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360" yWindow="300" windowWidth="14880" windowHeight="7815"/>
  </bookViews>
  <sheets>
    <sheet name="Hoja1" sheetId="1" r:id="rId1"/>
    <sheet name="Hoja2" sheetId="2" r:id="rId2"/>
    <sheet name="Hoja3" sheetId="3" r:id="rId3"/>
  </sheets>
  <externalReferences>
    <externalReference r:id="rId4"/>
    <externalReference r:id="rId5"/>
  </externalReferences>
  <calcPr calcId="144525"/>
</workbook>
</file>

<file path=xl/calcChain.xml><?xml version="1.0" encoding="utf-8"?>
<calcChain xmlns="http://schemas.openxmlformats.org/spreadsheetml/2006/main">
  <c r="N18" i="1" l="1"/>
  <c r="M18" i="1"/>
  <c r="L18" i="1"/>
  <c r="K18" i="1"/>
  <c r="J18" i="1"/>
  <c r="I18" i="1"/>
  <c r="H18" i="1"/>
  <c r="G18" i="1"/>
  <c r="F18" i="1"/>
  <c r="E18" i="1"/>
  <c r="N17" i="1"/>
  <c r="M17" i="1"/>
  <c r="L17" i="1"/>
  <c r="K17" i="1"/>
  <c r="J17" i="1"/>
  <c r="I17" i="1"/>
  <c r="H17" i="1"/>
  <c r="G17" i="1"/>
  <c r="F17" i="1"/>
  <c r="E17" i="1"/>
  <c r="N16" i="1"/>
  <c r="M16" i="1"/>
  <c r="L16" i="1"/>
  <c r="K16" i="1"/>
  <c r="J16" i="1"/>
  <c r="I16" i="1"/>
  <c r="H16" i="1"/>
  <c r="G16" i="1"/>
  <c r="F16" i="1"/>
  <c r="E16" i="1"/>
  <c r="D16" i="1" l="1"/>
</calcChain>
</file>

<file path=xl/comments1.xml><?xml version="1.0" encoding="utf-8"?>
<comments xmlns="http://schemas.openxmlformats.org/spreadsheetml/2006/main">
  <authors>
    <author>Autor</author>
  </authors>
  <commentList>
    <comment ref="S11" authorId="0">
      <text>
        <r>
          <rPr>
            <sz val="18"/>
            <color indexed="81"/>
            <rFont val="Tahoma"/>
            <family val="2"/>
          </rPr>
          <t>según el ejemplo que hemos tratado en "acciones". Estas tres columnas de "monitoreo y revisión" hacen referencia a:
- l</t>
        </r>
        <r>
          <rPr>
            <b/>
            <sz val="18"/>
            <color indexed="81"/>
            <rFont val="Tahoma"/>
            <family val="2"/>
          </rPr>
          <t>a fecha</t>
        </r>
        <r>
          <rPr>
            <sz val="18"/>
            <color indexed="81"/>
            <rFont val="Tahoma"/>
            <family val="2"/>
          </rPr>
          <t xml:space="preserve"> de cada mes en que van a verificar los backup mensuales.
-</t>
        </r>
        <r>
          <rPr>
            <b/>
            <sz val="18"/>
            <color indexed="81"/>
            <rFont val="Tahoma"/>
            <family val="2"/>
          </rPr>
          <t>Las acciones</t>
        </r>
        <r>
          <rPr>
            <sz val="18"/>
            <color indexed="81"/>
            <rFont val="Tahoma"/>
            <family val="2"/>
          </rPr>
          <t xml:space="preserve"> : serian verificar si se cumplieron las acciones asociadas al control y el registro de cada mes. 
-el responsable, es la persona que va a monitorear que mesualmente quede el registro del backup .</t>
        </r>
      </text>
    </comment>
    <comment ref="Q15" authorId="0">
      <text>
        <r>
          <rPr>
            <b/>
            <sz val="14"/>
            <color indexed="81"/>
            <rFont val="Tahoma"/>
            <family val="2"/>
          </rPr>
          <t xml:space="preserve"> </t>
        </r>
        <r>
          <rPr>
            <sz val="9"/>
            <color indexed="81"/>
            <rFont val="Tahoma"/>
            <family val="2"/>
          </rPr>
          <t xml:space="preserve">
</t>
        </r>
        <r>
          <rPr>
            <sz val="18"/>
            <color indexed="81"/>
            <rFont val="Tahoma"/>
            <family val="2"/>
          </rPr>
          <t>l</t>
        </r>
        <r>
          <rPr>
            <sz val="20"/>
            <color indexed="81"/>
            <rFont val="Tahoma"/>
            <family val="2"/>
          </rPr>
          <t xml:space="preserve">as acciones van encaminadas a cumplir o aplicar el control. sin embargo  también se sugiere tener presente  el </t>
        </r>
        <r>
          <rPr>
            <u/>
            <sz val="20"/>
            <color indexed="81"/>
            <rFont val="Tahoma"/>
            <family val="2"/>
          </rPr>
          <t>tratamiento que requiere el riesgo residual. ( VER  COLUMNA k de la hoja 6</t>
        </r>
        <r>
          <rPr>
            <sz val="20"/>
            <color indexed="81"/>
            <rFont val="Tahoma"/>
            <family val="2"/>
          </rPr>
          <t xml:space="preserve">
Ejemplo : tics tiene un </t>
        </r>
        <r>
          <rPr>
            <b/>
            <sz val="20"/>
            <color indexed="81"/>
            <rFont val="Tahoma"/>
            <family val="2"/>
          </rPr>
          <t>riesgo</t>
        </r>
        <r>
          <rPr>
            <sz val="20"/>
            <color indexed="81"/>
            <rFont val="Tahoma"/>
            <family val="2"/>
          </rPr>
          <t xml:space="preserve"> de perdida de información, el </t>
        </r>
        <r>
          <rPr>
            <b/>
            <sz val="20"/>
            <color indexed="81"/>
            <rFont val="Tahoma"/>
            <family val="2"/>
          </rPr>
          <t>control</t>
        </r>
        <r>
          <rPr>
            <sz val="20"/>
            <color indexed="81"/>
            <rFont val="Tahoma"/>
            <family val="2"/>
          </rPr>
          <t xml:space="preserve"> consiste en hacer un backup , en ese caso la</t>
        </r>
        <r>
          <rPr>
            <b/>
            <sz val="20"/>
            <color indexed="81"/>
            <rFont val="Tahoma"/>
            <family val="2"/>
          </rPr>
          <t xml:space="preserve"> acción</t>
        </r>
        <r>
          <rPr>
            <sz val="20"/>
            <color indexed="81"/>
            <rFont val="Tahoma"/>
            <family val="2"/>
          </rPr>
          <t xml:space="preserve"> sería: hacer un backup mensual y de esto debe quedar un </t>
        </r>
        <r>
          <rPr>
            <b/>
            <sz val="20"/>
            <color indexed="81"/>
            <rFont val="Tahoma"/>
            <family val="2"/>
          </rPr>
          <t>registro</t>
        </r>
        <r>
          <rPr>
            <sz val="20"/>
            <color indexed="81"/>
            <rFont val="Tahoma"/>
            <family val="2"/>
          </rPr>
          <t xml:space="preserve"> mensual .
estos registros, que demuestran que la acción se cumplio, es lo que le garantiza al proceso, prevenir la materialización d el riesgo</t>
        </r>
        <r>
          <rPr>
            <sz val="18"/>
            <color indexed="81"/>
            <rFont val="Tahoma"/>
            <family val="2"/>
          </rPr>
          <t xml:space="preserve">. </t>
        </r>
      </text>
    </comment>
  </commentList>
</comments>
</file>

<file path=xl/sharedStrings.xml><?xml version="1.0" encoding="utf-8"?>
<sst xmlns="http://schemas.openxmlformats.org/spreadsheetml/2006/main" count="818" uniqueCount="442">
  <si>
    <t>MAPA DE RIESGOS DE GESTIÓN</t>
  </si>
  <si>
    <t>14-RE-06</t>
  </si>
  <si>
    <t xml:space="preserve">01 - DIRECCIONAMIENTO ESTRATÉGICO </t>
  </si>
  <si>
    <t>02- INVESTIGACIÓN Y DESARROLLO</t>
  </si>
  <si>
    <t>Versión: 04</t>
  </si>
  <si>
    <t>Página: 01</t>
  </si>
  <si>
    <t>03- DIRECCIONAMIENTO TIC</t>
  </si>
  <si>
    <t>Vigente desde:
27-03-2017</t>
  </si>
  <si>
    <t>04- COMUNICACIÓN ESTRATÉGICA</t>
  </si>
  <si>
    <t>05- PROMOCIÓN Y DEFENSA DE DERECHOS</t>
  </si>
  <si>
    <t>06- PREVENCIÓN Y CONTROL A LA FUNCIÓN PÚBLICA</t>
  </si>
  <si>
    <t>07- POTESTAD DISCIPLINARIA</t>
  </si>
  <si>
    <t xml:space="preserve">MAPA  DE RIESGOS DE GESTIÓN </t>
  </si>
  <si>
    <t>08- GESTIÓN TALENTO HUMANO</t>
  </si>
  <si>
    <t>09- GESTIÓN ADMINISTRATIVA</t>
  </si>
  <si>
    <t>10- GESTIÓN FINANCIERA</t>
  </si>
  <si>
    <t>Identificación del riesgo</t>
  </si>
  <si>
    <t>Valoración del Riesgo de Gestión</t>
  </si>
  <si>
    <t>Monitoreo y Revisión</t>
  </si>
  <si>
    <t>11- GESTIÓN CONTRACTUAL</t>
  </si>
  <si>
    <t>Proceso</t>
  </si>
  <si>
    <t xml:space="preserve">Objetivo </t>
  </si>
  <si>
    <t>Causa</t>
  </si>
  <si>
    <t>Riesgo</t>
  </si>
  <si>
    <t>Consecuencias</t>
  </si>
  <si>
    <t>Análisis del riesgo</t>
  </si>
  <si>
    <t>Valoración del riesgo</t>
  </si>
  <si>
    <t>Fecha</t>
  </si>
  <si>
    <t>Acciones</t>
  </si>
  <si>
    <t xml:space="preserve">Indicador </t>
  </si>
  <si>
    <t>Responsable</t>
  </si>
  <si>
    <t>Seguimiento
dd/mm/año</t>
  </si>
  <si>
    <t>12- GESTIÓN DOCUMENTAL</t>
  </si>
  <si>
    <t>Riesgo Inherente</t>
  </si>
  <si>
    <t>Controles</t>
  </si>
  <si>
    <t>Riesgo Residual</t>
  </si>
  <si>
    <t>Acciones Asociadas al Control</t>
  </si>
  <si>
    <t>13- GESTIÓN JURÍDICA</t>
  </si>
  <si>
    <t>Probabilidad</t>
  </si>
  <si>
    <t>Impacto</t>
  </si>
  <si>
    <t>Zona de riesgo</t>
  </si>
  <si>
    <t>Zona del riesgo</t>
  </si>
  <si>
    <t>14- CONTROL A LA GESTIÓN</t>
  </si>
  <si>
    <t>fecha de inicio</t>
  </si>
  <si>
    <t xml:space="preserve">fecha final </t>
  </si>
  <si>
    <t xml:space="preserve">Acciones </t>
  </si>
  <si>
    <t>Registro</t>
  </si>
  <si>
    <t>15- CONTROL DISCIPLINARIO INTERNO</t>
  </si>
  <si>
    <t>anual</t>
  </si>
  <si>
    <t xml:space="preserve">Referente del sistema de Gestión de calidad </t>
  </si>
  <si>
    <t>16- EVALUACIÓN Y SEGUIMIENTO</t>
  </si>
  <si>
    <t xml:space="preserve">Profesionales de la Dirección de Planeación </t>
  </si>
  <si>
    <t>semestral</t>
  </si>
  <si>
    <t>Desarrollar, consolidar y difundir conocimientos científicos y técnicos a partir de la investigación académica y la utilización de los resultados de los trabajos institucionales, en los diferentes procesos misionales, para crear</t>
  </si>
  <si>
    <t>3- Posible</t>
  </si>
  <si>
    <t>3- MODERADO</t>
  </si>
  <si>
    <t>ZONA DE RIESGO ALTA</t>
  </si>
  <si>
    <t>2- MENOR</t>
  </si>
  <si>
    <t>ZONA DE RIESGO MODERADO</t>
  </si>
  <si>
    <t>Dirección de Planeación</t>
  </si>
  <si>
    <t>2- Improbable</t>
  </si>
  <si>
    <t>ZONA DE RIESGO BAJA</t>
  </si>
  <si>
    <t>1- Rara vez</t>
  </si>
  <si>
    <t>1- INSIGNIFICANTE</t>
  </si>
  <si>
    <t xml:space="preserve"> Formular lineamientos, políticas y directrices sobre el uso y la apropiación de las tecnologías de la información y las comunicaciones, así como la  disponibilidad, integridad y confidencialidad de la misma y, realizar la asistencia técnica del parque computacional, que contribuya al cumplimiento de los objetivos institucionales</t>
  </si>
  <si>
    <t>4- MAYOR</t>
  </si>
  <si>
    <t>ZONA DE RIESGO EXTREMA</t>
  </si>
  <si>
    <t>3-MODERADO</t>
  </si>
  <si>
    <t>TRIMESTRAL</t>
  </si>
  <si>
    <t>Director de TIC</t>
  </si>
  <si>
    <t>Indisponibilidad de las aplicaciones</t>
  </si>
  <si>
    <t>4- Probable</t>
  </si>
  <si>
    <t>96% máximo  de  disponibilidad.</t>
  </si>
  <si>
    <t>Comunicar y divulgar interna y externamente,de manera oportuna y efectiva, la gestión de
la Personería de Bogotá para generar compromiso, posicionamiento y legitimidad ante la ciudadanía y
grupos de interés.</t>
  </si>
  <si>
    <t xml:space="preserve">Información insuficiente, inoportuna y/o errada.
</t>
  </si>
  <si>
    <t xml:space="preserve">Brindar a la ciudadanía información inoportuna e incompleta, procedente de las coordinaciones de las áreas misionales y el direccionamiento estratégico (despacho)  </t>
  </si>
  <si>
    <t>Desconocimiento de la gestión de la Entidad por parte de la ciudadanía; que otro medio o canal de comunicación difunda la información antes que la Personería y afectación en la imagen institucional.</t>
  </si>
  <si>
    <t>Reuniones con los Coordinadores Misionales, con el Despacho y el jefe   de la Oficina de Prensa, los cuales son citados por medio del whatsapp para acordar  la  información que se va  comunicar</t>
  </si>
  <si>
    <t xml:space="preserve">ruedas de prensa citadas.  Comunicados de prensa enviados a los medios </t>
  </si>
  <si>
    <t>a traves del telefono de la oficina el jefe de prensa o quien el delegue.</t>
  </si>
  <si>
    <t xml:space="preserve">Fallas en la plataforma tecnológica.
Soporte técnico preventivo ausente, soporte técnico correctivo inoportuno, mantenimiento insuficiente del portal de internet www.personeriabogota.gov.co
Obsolescencia e insuficiencia de los equipos de audio, video y computadores. 
Desconocimiento y desactualización en el uso y manejo de computadores y programas. 
</t>
  </si>
  <si>
    <t>Limitación de tiempo para la elaboración de material que exige diseño o producción de videos y/o audios.</t>
  </si>
  <si>
    <t>Inoportunidad en el envío y procesamiento de información a los medios de comunicación. 
Imposiblidad para realizar consultas y obtener informacón de la red . 
Menor cobertura y calidad en el apoyo técnico y en la producción de material audiovisual.</t>
  </si>
  <si>
    <t xml:space="preserve">Protocolo de comunicaciones , que establece los tiempos para solicitar a la Oficina de Prensa piezas comunicativas. </t>
  </si>
  <si>
    <t>hoja electronica en excel de los trabajos elaborados, copia de correos electronicos donde se solicita el servicio</t>
  </si>
  <si>
    <t>cada uno de los diseñadores del departamento de diseño. Y cada uno de los realizadores audiovisuales</t>
  </si>
  <si>
    <t>Identificar y prevenir la ocurrencia de hechos o conductas que vulneren los derechos de las personas, el ordenamiento jurídico o menoscaben el patrimonio público, mediante la detección temprana de riesgos e irregularidades en la gestión pública.</t>
  </si>
  <si>
    <t>Proveer el Talento Humano requerido por los procesos institucionales y las dependencias para el cumplimiento de la misión, objetivos y funciones de la entidad y, garantizar las condiciones para el desarrollo integral de los(as)
servidores(as) públicos(as) de la Personería de Bogotá, D.C.</t>
  </si>
  <si>
    <t>- No existe unificación de las normas a aplicar en materia laboral.
- Deficiencia y/o carencia de herramientas, aplicativos y sistemas de información, lo cual requiere que el ingreso de información y algunos de los procedimientos se realicen de manera manual, toda vez que sus resultados no son confiables.</t>
  </si>
  <si>
    <t>1. Que en las liquidaciones de los diferentes factores salariales, prestacionales y tributarios, se incurra en error, y por tanto los aportes y pagos no se realicen correctamente.</t>
  </si>
  <si>
    <t>- Detrimento patrimonial por una liquidación errónea por exceso.
-  Perjuicio a los funcionarios o exfuncionarios en relación con la liquidación y/o pago de sus asignaciones salariales y/o aportes de seguridad social. 
- Que la Entidad deba destinar presupuesto para el pago de intereses de mora por conceptos de seguridad social y parafiscales.
- Que la Entidad se vea expuesta a sanciones.
- Incremento innecesario de la carga laboral de los funcionarios del área, y por lo tanto, trabajo extrahorario (jornada nocturna, sábados, domingos y festivos).
- Estrés en los funcionarios responsables del proceso, por la alta probabilidad de incurrir en error y la responsabilidad que ello implica.</t>
  </si>
  <si>
    <t>- Revisión Manual.</t>
  </si>
  <si>
    <t>- Continuar con la adecuación e implementación del aplicativo institucional para las liquidaciones de nómina y autoliquidación. (Gestión del Talento Humano y Gestión de Tecnologías de la Información)
- Definir, caracterizar y/o actualizar los procedimientos relacionados con nómina, seguridad social y aportes parafiscales. (Gestión del Talento Humano)
- Actualización a los servidores del área, en la normativa aplicable. (Gestión del Talento Humano)</t>
  </si>
  <si>
    <t>- Actas y registros de reuniones o solicitudes de adecuación de PERNO.
- Procedimientos documentados.
- Registro de asistencia a Capacitación.</t>
  </si>
  <si>
    <t>Monitoreo al avance en la implementación de cada una de las acciones asociadas al control establecidas.</t>
  </si>
  <si>
    <t xml:space="preserve">N° de nóminas y autoliquidaciones de aportes sociales y parafiscales con reportes de error / N° de nóminas y autoliquidaciones de aportes sociales y parafiscales liquidadas en total </t>
  </si>
  <si>
    <t>Subdirector de Gestión del Talento Humano</t>
  </si>
  <si>
    <t>-No aplicación de la Guía para la organización y
Conformación del expediente
Historia laboral.
-El archivo histórico de nóminas y cesantías no se encuentra digitalizado en su totalidad.
- Las Historias Laborales se encuentran archivadas únicamente en medio físico, y no responden a un único criterio de organización documental.
- No reposan en la Historia Laboral de cada funcionario, la totalidad de documentos requeridos.</t>
  </si>
  <si>
    <t>2. Que se dificulte la obtención de información y documentación organizada y actualizada de las Historias Laborales,  para las diferentes actividades y/o documentos que se producen en el proceso de Gestión del Talento Humano.</t>
  </si>
  <si>
    <t>-  Consultas no veraces de información y documentación de las historias laborales.
- Expedición de certificaciones, actos administrativos y demás documentos internos y/o externos con información errónea.
- Demoras en la elaboración y entrega de las certificaciones.
- Afectación de la salud y el bienestar de los funcionarios.</t>
  </si>
  <si>
    <t>- Continuar apoyando las acciones que adelanta la Subdirección de Gestión Documental y Recursos Físicos para la digitalización del archivo físico de las Historias Laborales. 
- Diseño e implementación de Procedimiento para la custodia, conservación,  actualización y préstamo de Historias Laborales.
- Fortalecimiento de los controles para el préstamo de las Historias Laborales.</t>
  </si>
  <si>
    <t>N° de certificaciones emitidas con errores / N° total de certificaciones emitidas
N° de certificaciones emitidas y entregadas fuera de término / N° total de certificaciones emitidas
N° de funcionarios con reportes de enfermedades laborales relacionadas con polvo, hongos y ácaros / N° total de funcionarios que consultan el archivo físico de Historias Laborales y Nóminas.</t>
  </si>
  <si>
    <t xml:space="preserve"> - No socializar la GUÍA PARA LA ÉTICA DEL SERVICIO a todos(as) los(as) servidores(as) públicos(as) de la entidad.
 - No dejar constancia de la socialización de la Guía para la Ética del servicio en la historia laboral de cada servidor.</t>
  </si>
  <si>
    <t>3. Prestación del servicio sin la orientación de los principios y valores de la Personería de Bogotá, D.C. por desconocimiento de los mismos</t>
  </si>
  <si>
    <t>-   Desconocimiento de los principios y valores Institucionales.
- Falta de identidad de los servidores públicos con la Cultura Organizacional de la Personería de Bogotá, D.C.
- Prestación de servicio a la Ciudadanía sin calidad y excelencia.</t>
  </si>
  <si>
    <t xml:space="preserve"> - Formato Acta
de Inducción
 - Documento
“Guía para la
Ética del
Servicio,
Principios y
Valores Éticos
de la
Personería de
Bogotá, D.C.”
firmado.
 -  Registro de
asistencia a
Reinducción</t>
  </si>
  <si>
    <t xml:space="preserve">N° de funcionarios nuevos que reciben inducción, con el Acta de
Inducción y Copia
del documento
Guía para la Ética
del Servicio firmados y archivados en su historia laboral / N° total de funcionarios nuevos que reciben inducción. 
N° de funcionarios  asistentes a las jornadas de reinducción, con la copia
del documento
Guía para la Ética
del Servicio firmado y archivado en su historia laboral / N° total de funcionarios  asistentes a las jornadas de reinducción
</t>
  </si>
  <si>
    <t>Subdirector de Desarrollo del Talento Humano
Subdirector de Gestión del Talento Humano</t>
  </si>
  <si>
    <t>Garantizar la provisión oportuna de bienes y servicios a todos los procesos de la Personería de Bogotá D.C.</t>
  </si>
  <si>
    <t>Hallazgos administrativos, disciplinarios, fiscales o penales</t>
  </si>
  <si>
    <t xml:space="preserve">Optimizar los  puntos de control necesarios para la verificación de los requisitos normativos </t>
  </si>
  <si>
    <t xml:space="preserve">Hallazgos administrativos, disciplinarios </t>
  </si>
  <si>
    <t>Hallazgos administrativos, disciplinarios, fiscales incumplimiento de los objetivos propuestos por la entidad o recepción de bienes o servicios sin el cumplimiento técnico requerido</t>
  </si>
  <si>
    <t>Orientar, asistir, asesorar y defender a la Personería de Bogotá D.C., en asuntos jurídico-administrativos internos y externos de su competencia, velando de manera oportuna y eficaz por los intereses de la misma y de sus usuarios, en cumplimiento de la Constitución Política, la Ley y la normatividad interna para la buena marcha de su gestión.</t>
  </si>
  <si>
    <t>FALLOS JUDICIALES EN CONTRA DE LA ENTIDAD</t>
  </si>
  <si>
    <t>APLICAR LOS CONTROLES ESTABLECIDOS EN EL PROCEDIMIENTO</t>
  </si>
  <si>
    <t>BASE DE DATOS DE LOS PROCESOS JUDICIALES-SIPROJWEB DE LA ALCALDÍA MAYOR DE BOGOTA</t>
  </si>
  <si>
    <t>VERIFICAR CUMPLIMIENTO DE LOS CONTROLES Y EL REGISTRO</t>
  </si>
  <si>
    <t>CUMPLE O NO CUMPLE</t>
  </si>
  <si>
    <t>ABOGADOS CONTRATISTAS Y FUNCIONARIOS OFICINA ASESORA JURÍDICA</t>
  </si>
  <si>
    <t>Requisito de Procedibilidad para demandar ante la Jurisdicción Contenciosa Adminsitrativa. Documento en el que se consignan los lineamientos y estrategias de defensa de la entidad para el caso concreto.                    Oportunidad procesal en la que el despacho judicial traslada al accionante los argumentos de defensa planteados en la contestación de la demanda.                                                   Oportunidad procesal en la que se adoptan medidas de saneamiento para evitar sentencias inhibitorias, se deciden las excepciones previas, se fija el litigio y se fijan las pruebas. Oportunidad procesal para recaudar las pruebas oportunamente solicitadas y decretadas.                                              Oportunidad procesal para presentar y exponer los alegatos de conclusión de las partes, tambien en ella se informa el sentido del fallo.                                       Oportunidad procesal para
controvertir los argumentos. -</t>
  </si>
  <si>
    <t>NO ACTUALIZACIÓN  OPORTUNA DE LA BASE DE DATOS PARA LA EXPEDICIÓN DE ANTECEDENTES DISCIPLINARIOS O REPORTE ERRADO DE LA INFORMACIÓN</t>
  </si>
  <si>
    <t>EXPEDICIÓN DE ANTECEDENTES DISIPLINARIOS NO ACTUALIZADOS O CON INFORMACIÓN ERRADA</t>
  </si>
  <si>
    <t>5- Casi seguro</t>
  </si>
  <si>
    <t xml:space="preserve">Revisar documentación aportada que corresponda a lo normado para su registro. Revisar la identidad de los sanciones y que esta la que corresponde a lo informado.                       Se comunica a la OCID y se emite certificado
</t>
  </si>
  <si>
    <t>BASE DE DATOS DE REGISTRO DE SANCIONES DISCIPLINARIAS-INFORME DE LA OFICINA DE TIC</t>
  </si>
  <si>
    <t>FUNCIONARIO OFICINA ASESORA JURÍDICA</t>
  </si>
  <si>
    <t>SOLICITUD DE CONCEPTO JURÍDICO INCOMPLETA, AMBIGUA Y/O POR PARTE DE UNA DEPENDENCIA QUE NO ESTE FACULTADA POR EL ACUERDO 013 DE 1999 PARA PRESENTARLA</t>
  </si>
  <si>
    <t>DEMORA EN LA PROYECCIÓN DEL CONCEPTO Y/O DEVOLUCIÓN DEL MISMO PARA SU ADECUACIÓN</t>
  </si>
  <si>
    <t>INCUMPLIMIENTO A TÉRMINOS DE PETICIONARIOS, DE ENTIDADES EXTERNAS, RETRASO EN LA ADOPCIÓN DE DECISIONES ADMINISTRATIVAS</t>
  </si>
  <si>
    <t xml:space="preserve">El jefe de la oficina asesora de jurídica de acuerdo al concepto jurídico solicitado y a la disponibilidad de profesionales de la oficina asigna el trabajo.                                                .         El jefe de la oficina asesora de jurídica revisa y ajusta el proyecto de concepto jurídico.      .       Se radica concepto jurídico en el despacho de la Personera de Bogotá o en la Delegada que haya realizado la solicitud  </t>
  </si>
  <si>
    <t>BASE DE DATOS DE LA OFICINA ASESORA DE JURÍDICA Y CORDIS</t>
  </si>
  <si>
    <t>Garantizar la verificación de la consistencia de los reportes relacionados con la información de la gestión instucional, para la toma de decisiones y el mejoramiento continuo</t>
  </si>
  <si>
    <t>Contribuir al mejoramiento continuo de los procesos y sistemas de gestión de la Personería de Bogotá, D.C. a través de mecanismos de medición, verificación y evaluación, que
permitan su valoración en términos de eficiencia, eficacia y efectividad para la toma de decisiones.</t>
  </si>
  <si>
    <t xml:space="preserve">Inadecuada aplicación de los procedimientos y de los criterios de auditoría.
Desconocimiento de la normatividad relacionada con el proceso de Evaluación y Seguimiento.  
Carencia de puestos de trabajo, equipos de computo, instalaciones físicas.
                                                                                                           </t>
  </si>
  <si>
    <t xml:space="preserve">Los resultados de la auditoría no permitan tomar a la Alta Dirección decisiones que apunten al mejoramiento contínuo de los procesos y sistemas de gestión de la Entidad.
</t>
  </si>
  <si>
    <t>El resultado del proceso de Evaluación y Seguimiento no contribuya al mejoramiento contínuo de los procesos y sistemas de gestión de la Entidad, en terminos de eficiencia, eficacia y efectividad.</t>
  </si>
  <si>
    <t xml:space="preserve">Asegurar el cumplimiento de los puntos de control que se encuentran establecidos en el Procedimiento de Auditoría del Proceso de Evaluación y Seguimiento. 
</t>
  </si>
  <si>
    <t xml:space="preserve">1. Verificación de los documentos resultantes en de cada uno de los puntos de control.  
</t>
  </si>
  <si>
    <t xml:space="preserve">1. Acta de Comité; Programa Anual de Auditororía; Planes de Auditoría Interna, Actas de Reunión de Apertura de Auditoría Interna; Informes Preliminares de Auditoría Interna aprobados por la OCI; Actas de reunión de cierre de Auditoría; Informes de Auditoría Interna Aprobado por la jefe de la OCI; Memorando-Aprobando la Conformidad del Plan de Mejoramiento, Digitalización de Documentos y Archivo; Papeles de Trabajo que Respaldan las Evidencias al Seguimiento del Plan de Mejoramiento e Informe de Seguimiento. </t>
  </si>
  <si>
    <t xml:space="preserve">Profesional Especializado de la OCI </t>
  </si>
  <si>
    <t>05- Promoción y Defensa de Derechos</t>
  </si>
  <si>
    <t>Promover el ejercicio pleno e intervenir en  la defensa de los derechos de las personas, a través de gestiones tendientes al restablecimiento y goce de los derechos constitucionales, así como la defensa del interés público.</t>
  </si>
  <si>
    <t>Anula las decisiones proferidas en Primera y Segunda Instancia, afectando el impulso procesal.</t>
  </si>
  <si>
    <t xml:space="preserve">Declaratoria de nulidad (interna), nulidad y restablecimiento del derecho  (externa) o revocatoria de las decisiones proferidas por primera instancia por aspectos formales y procesales.
</t>
  </si>
  <si>
    <t>Genera reproceso en las actuaciones disciplinarias retornando a etapas anteriores.</t>
  </si>
  <si>
    <t>Existen procesos iniciados en las Delegadas por los mismos hechos con decisiones diferentes las cuales no son socializadas ni consultadas por las demas Delegadas  del eje disciplinario.</t>
  </si>
  <si>
    <t xml:space="preserve"> Iniciar procesos disciplinarios por los mismos hechos, profiriendo decisiones contradictorias en las diferentes Delegadas.</t>
  </si>
  <si>
    <t>1). Pérdida de credibilidad y mala imagen de la Institución.  
2). Falta de unidad frente a una misma línea doctrinal que refleje la posición institucional respecto de un mismo tema.</t>
  </si>
  <si>
    <t>Pérdida de la capacidad investigativa y potestad sancionatoria dentro de los terminos legales.</t>
  </si>
  <si>
    <t>Prescripción y/o caducidad de la acción disciplinaria.</t>
  </si>
  <si>
    <t xml:space="preserve">) Incumplimiento de términos procesales.
3) Incumplimiento del Plan institucional para la evacuación de los procesos en el eje disciplinario.
4) Generación de impunidad.           
5) Pérdida de confianza de la ciudadanía en la efectividad del control disciplinario. 
6) Mora en la emisión de conceptos técnicos.                      
</t>
  </si>
  <si>
    <t xml:space="preserve">Revisión y evaluación periodica de expedientes </t>
  </si>
  <si>
    <t>Bases de datos en linea</t>
  </si>
  <si>
    <t xml:space="preserve">Bases de datos de las delegadas con alertas de amenza de prescripción </t>
  </si>
  <si>
    <t xml:space="preserve">1. Identificar las nulidades de primera y segunda instancia </t>
  </si>
  <si>
    <t>Base de Autos
seguimiento a fallos</t>
  </si>
  <si>
    <t xml:space="preserve">cada vez que ocurra </t>
  </si>
  <si>
    <t xml:space="preserve"># de nulidades de primera y segunda instancia/# de procesos vigentes </t>
  </si>
  <si>
    <t>PD. Para la Coordinación de Asuntos Disciplinarios, PD para disciplinarios I, II, III, IV, dirección de Investigaciones Especiales. PD para la Segunda Instancia</t>
  </si>
  <si>
    <t xml:space="preserve">1. Fortalecer la descripción de los hechos por parte del Grupo de secretaria comun.
</t>
  </si>
  <si>
    <t xml:space="preserve"># procesos incorporados a los expedientes vigentes  
</t>
  </si>
  <si>
    <t>1. identificar los procesos con riesgo de prescripción
2. Priorizar para decidir de fondo dichos procesos - incluirlos en actividades operativas en POA</t>
  </si>
  <si>
    <t xml:space="preserve"># de prescripciones decretadas/# de procesos con riesgo de prescripción identificados </t>
  </si>
  <si>
    <t>07-POTESTAD DISCIPLINARIA</t>
  </si>
  <si>
    <t>Sensibilizar y promover el conocimiento,  el cumplimiento de los deberes y  el correcto actuar de los servidores públicos  con las exigencias de diligencia, eficiencia e imparcialidad, a través de acciones preventivas y correctivas  en razón a la omisión o extralimitación de funciones que en el ejercicio del su cargo pueda ser tipificada como falta disciplinaria.</t>
  </si>
  <si>
    <t>Consiste en la no atención de requerimientos realizados efectuados por las diferentes autoridades radicadas fuera del Distrito Capital.</t>
  </si>
  <si>
    <t xml:space="preserve"> Incumplimiento en Despachos Comisorios.</t>
  </si>
  <si>
    <t>1) Incumplimiento al principio de colaboración interinstitucional.
2) Da origen a irregularidades dentro de la actuación administrativa que adelante el comitente.</t>
  </si>
  <si>
    <t>Revisión de libro de despachos comisiorios</t>
  </si>
  <si>
    <t>continuar con las acciones pertinentes para evitar que ocurra</t>
  </si>
  <si>
    <t>Libro donde se evidencie la gestión</t>
  </si>
  <si>
    <t>seguimiento a los despchos comisorios</t>
  </si>
  <si>
    <t># despachos comisioios sin tramitar</t>
  </si>
  <si>
    <t>PD PARA LA Segunda Instancia</t>
  </si>
  <si>
    <t>Gestionar de manera oportuna las necesidades de recursos físicos, servicios administrativos y de mantenimiento de la Personería de Bogotá, D.C.</t>
  </si>
  <si>
    <t>Fallas en los resultados del proceso de administración de inventarios
(Almacén y Propiedad, Planta y Equipo)</t>
  </si>
  <si>
    <t xml:space="preserve">Dificultad para entregar a tiempo los documentos que soportan el traslado de bienes por cambio de dependencia y/o rotación de funcionarios de la Entidad.
Atraso en la elaboración de los comprobantes de ingreso al almacén 
Desactualización del inventario de elementos nuevos adquiridos por la entidad. *Demora en la radicación de los documentos para pago a proveedores. 
Información extemporánea a otras dependencias o entes de control.              </t>
  </si>
  <si>
    <t xml:space="preserve">Ausencia de capacitación al personal de mantenimiento para la ejecución de labores especializadas. 
Falta disponibilidad de vehículo con especificación para transporte de carga para suplir necesidades de mantenimiento en sedes locales. </t>
  </si>
  <si>
    <t>Incumplimiento en servicios de mantenimiento de manera oportuna y satisfactoria</t>
  </si>
  <si>
    <t xml:space="preserve">Contratación de terceros para labores menores dentro de la entidad, por ende incremento de costos por adquisición de servicios especializados. 
Deterioro de bienes muebles e inmuebles por retrasos en los tiempos de respuesta. 
Inconformidad de los servidores de la entidad conlos recursos físicos que brinda la entidad para la prestación del servicio al ciudadano </t>
  </si>
  <si>
    <t xml:space="preserve">*  Falta de vehículos para cubrir la demanda
*  Parque automor desactualizado
*  Falta de programación por parte de las áreas en sus desplazamientos misionales
*  Frecuentes contigencias de impactos en el distrito capital, que ameritan la presencia de la entidad
*  Falta de un programa adecuado que permitan definir rutas efectivas
* Falta de personal para cubrir contingencias </t>
  </si>
  <si>
    <t>R. Incumplimiento en la prestación del servicio de transporte de manera oportuna y satisfactoria</t>
  </si>
  <si>
    <t xml:space="preserve">Inconformidad de los servidores de la entidad conlos recursos físicos que brinda la entidad para el cumplimiento del objeto misional
Incremento en los costos de operación de la entidad por la inversión realizada a vehículos con tiempo de vida útil cumplida
Incumplimiento de algunas dependencias en el cumplimiento de sus cronogramas de actividades por falta de disponibilidad de vehículo. </t>
  </si>
  <si>
    <t xml:space="preserve">Inclusión manual y verificación de toda la información
Reuniones con contabilidad para conciliar información
Procedimiento meticuloso y detallado de ingreso, almacenamiento,  y salida de elementos de almacén
Tomas físicas de seguimiento y control
</t>
  </si>
  <si>
    <t>Evaluación de satisfacción del servicio con el seguimiento de los servicios reuqueridos a la dependencia
Informes mensuales de seguimiento de la prestación de los servicios de mantenimiento.</t>
  </si>
  <si>
    <t>Registro diario de servicios y rutas de desplazamientos para cubrir los servicios
Programación mensual de turnos de trabajo para los conductores
Mantenimientos preventivos y correctivos al día, para mantener el parque automotor en condiciones de funcionalidad</t>
  </si>
  <si>
    <t xml:space="preserve">Tomas fisicas- Medidas de autocontrol trimestral. </t>
  </si>
  <si>
    <t>Informe de auditoría</t>
  </si>
  <si>
    <t>30 de junio de 2018</t>
  </si>
  <si>
    <t xml:space="preserve">
No de actividades ejecutadas / No de actividades programadas</t>
  </si>
  <si>
    <t xml:space="preserve">
Subdirección de Gestión Documental y Recursos Físicos </t>
  </si>
  <si>
    <t>Iseguimiento trimestral del modelo de gestión para el seguimimiento de los casos de mantenimiento</t>
  </si>
  <si>
    <t>Informe</t>
  </si>
  <si>
    <t xml:space="preserve">% de satisfacción del servicio </t>
  </si>
  <si>
    <t>Informes de supervisión/ No de contratos de la Subdirección</t>
  </si>
  <si>
    <t xml:space="preserve">Seguimiento a los mantenimientos preventivos y correctivos del parque automotor
Informe de prestación de servicios trimestral
</t>
  </si>
  <si>
    <t xml:space="preserve">Informe de mantenimientos
Informe trimestral de prestación de servicios </t>
  </si>
  <si>
    <t xml:space="preserve">Garantizar el manejo adecuado del presupuesto asignado a la Personería de Bogotá, D. C. a través de las operaciones financieras, contables y presupuestales acorde a la normatividad vigente, con el fin de obtener los bienes y servicos necesarios para el cumplimiento de los fines de la entidad y el pago de las obligaciones de Ley. </t>
  </si>
  <si>
    <t xml:space="preserve">Falta de planeación y ejecución oportuna del plan de contratación y de compras
Falta de oportunidad  al realizar trámite y/o procesos de contratación
Demora en la radicación de las cuentas por parte de contratistas y/o proveedores
Alto volumen de actividades y en particular las relacionadas con el Cierre Presupuestal que se realizan en corto tiempo en razón del incumplimiento por parte de las dependencias en los plazos señalados en los procedimientos y en la Circular de  Cierre Financiero Anual. </t>
  </si>
  <si>
    <t>R1: Baja ejecución del presupuesto de vigencia y rezago,  Alta constitución de reservas presupuestales.</t>
  </si>
  <si>
    <t>Hallazgos por parte de la Contraloría y/o otros entes de control
Pérdida de imagen y credibilidad
Evaluación y recorte en asignación de presupuesto
Hallazgos por parte de auditorias internas al proceso
Afectación en la información presupuestal. 
Sanciones Disciplinarias.                                                                                                                                                                                                                                                                                                                                                                                                                                                                                                                                                                                                                                                                                                                                                                                                                                                                                                                                                                                                                                                                                                                                                                                        Desgaste administrativo por reprocesos.</t>
  </si>
  <si>
    <t>Desconocimiento de los requisitos por parte de contratistas, proveedores y supervisores para la presentación de las cuentas, establecidos en las directrices internas.
Devolución de las cuentas a supervisores  y/o contratistas por inconsistencias o documentación incompleta.
Cambio de cuentas bancarias sin notificación.
Falta de comunicación en la actualización de datos del beneficiario.
Falta de comunicación cuando las cuentas bancarias están inactivas.
Falta de comunicación y demora en la notificación de actas de terminación y/o suspensión.
Presentación del PAC mensualizado por fuera de los terminos establecidos.
Inadecuada programación de las necesidades de PAC.
Demora en la radicación de las cuentas por parte de contratistas y/o proveedores.
Carencia de herramientras informaticas para el efecto de ejecucion y control.
desconocimiento de las funciones por parte del funcionario encargado de efectuar los pagos.
Fallas en el aplicativo OPGET.
Incumplimiento de las dependencias en la radicación de las cuentas para trámite de pago, sin el cumplimiento de las directrices internas, por fuera de las fechas establecidas y faltando documentos soporte.
Cambio de ordenador del gasto o responsable del presupuesto.</t>
  </si>
  <si>
    <t>R2:Demora en la generación y autorización de las ordenes de pago.</t>
  </si>
  <si>
    <t xml:space="preserve">Inversion de tiempo adicional en revision de cuentas.
No pagar oportunamente a los contratistas y/o proveedores.
Incorrecta gestión y ejecución de la programación del PAC.
Las solicitudes de modificación al PAC no sean aprobadas..
Rechazos en los pagos.
Contratistas o proveedores insatisfechos.
Afectación de los tiempos promedios para pago.
Indicador negativo de ejecución del PAC.
Quejas de los beneficiarios de los pagos.
Sanciones por mora en las obligaciones con vencimientos.
Incumplimiento del Cronograma de Pagos establecido en las circulares.
</t>
  </si>
  <si>
    <t>Omitir  el reporte de información que afectan los Estados Financieros o su reporte  extemporaneo; por parte de las  Áreas de Gestión
Entrega y/o actualización de información contable fuera de los terminos establecidos por parte de algunas dependencias internas.
Lentitud en el envio de información financiera
Carencia de un sistema integrado de información, impidiendo la comunicación en tiempo real entre las dependencias.
Demora en la depuración de la información por falta de documentación y soportes necesarios para determinar su razonabilidad
</t>
  </si>
  <si>
    <t>Incumplimiento de la reglamentación de las normas emitidas por la Contaduría General de la nación.
Que la información financiera no refleje la realidad de la Entidad, en términos de reconocimiento, mediciíon y revelación de sus estados financieros 
Hallazgos por parte de entes de control
Sanciones
Vulnerabilidad de la información, posibles errores en la presentación de información.
No se dictaminen favorablemente los estados financieros por parte del ente de control.</t>
  </si>
  <si>
    <t>MENSUAL</t>
  </si>
  <si>
    <t>Garantizar la preservación de la documentación que produce la Personería de Bogota en desarrollo de sus funciones, durante todas las etapas del Ciclo de Vida documental.</t>
  </si>
  <si>
    <t xml:space="preserve">Administrativas: Omisión en acciones para aplicar normas y estándares en gestión documental, relativas a espacios adecuados para archivos y su seguridad; carencia de programas de reprografía documental; omisión de dependencias o del Archivo Central en uso de controles para gestión de documentos (Hoja de Control o controles de préstamos) o uso inadecuado de éstos; 
Antropogénicas: Acciones malintencionadas, vandálicas y delictivas. 
Físicas o ambientales: espacios con presencia de humedad, calor u otros factores; espacios sin seguridad ni mecanismos de emergencia, etc; carencia de mobiliario de archivo o mobiliario no adecuado.
Técnicas y naturales: fuego, cortos circuitos, eventos naturales, otros. </t>
  </si>
  <si>
    <t>Destrucción o pérdida total o parcial de la documentación institucional.</t>
  </si>
  <si>
    <t>Sanciones y demandas contra la Entidad.
Dificultad para atender los requerimientos, y por ende, afectación de las partes.
Traumas en el funcionamiento de los procesos y en el cumplimiento de los planes institucionales.
Pérdida parcial o total de documentación y de la memoria institucional.
Afectación de la integridad o de la vida de los funcionarios, o de ciudadanos que habitan en proximidad a los inmuebles donde funcionan los archivos institucionales y de sus bienes.</t>
  </si>
  <si>
    <t>Antropogénicas: Errores en transcripción de datos durante inventarios documentales u otros instrumentos de control, o en la reincorporación de documentación a sus unidades de conservación, luego de su consulta.</t>
  </si>
  <si>
    <t>Dificultad en la recuperación (búsqueda) de la documentación para atención de consultas.</t>
  </si>
  <si>
    <t>Acciones contra la Personería como consecuencia del vencimiento de los términos para atención de solicitudes, en el evento de no encontrar a tiempo (recuperar) un documento por errores en el proceso de inventario documental o en su ubicación física (estante, caja o carpeta).</t>
  </si>
  <si>
    <t xml:space="preserve">Físicas o ambientales: espacios o mobiliario insuficiente o inadecuado para la conservación de archivos. 
Administrativas: falta de designación de funcionarios que apoyen las actividades técnicas de gestión documental en las dependencias. . </t>
  </si>
  <si>
    <t>Hacinamiento de la documentación institucional en dependencias o en Archivo Central.</t>
  </si>
  <si>
    <t>Interrupción de las transferencias documentales.
Dificultades en la realización de actividades operativas de las dependencias. 
Acumulación de actividades administrativas y técnicas relacionadas con la organización documental en dependencias.
Afectación de la salud de los funcionarios y del ambiente laboral</t>
  </si>
  <si>
    <t>Visitas a dependencias para socializar lineamientos de organización y gestión documental.
Expedición de lineamientos para reducir producción documental impresa. 
Adecuación de áreas para archivos, solicitud de espacios suficientes para su natural incremento y solicitud de adquisición de la estantería suficiente y adecuada.</t>
  </si>
  <si>
    <t xml:space="preserve">Falta de personal y/o desconocimiento de las funciones y competencias de la entidad.  
Deficiencia en el registro de los datos en el CORDIS. -
Desconocimiento del manejo de los programas, ajustes e interrupciones en los sistemas de información. </t>
  </si>
  <si>
    <t xml:space="preserve">Demoras en el reparto a las dependencias de la correspondencia recibida por la Entidad. </t>
  </si>
  <si>
    <t>Vencimiento de términos o retraso en la respuesta al usuario.
Demandas contra la entidad y/o los funcionarios.
Pérdida de credibilidad, confianza y menoscabo de la imagen institucional.</t>
  </si>
  <si>
    <t>Monitoreo y control permanente de la realización efectiva de los repartos diarios a cargo del Grupo de Correspondencia</t>
  </si>
  <si>
    <t xml:space="preserve"> - Incumplimiento por parte de los funcionarios de las directrices establecidas por la Entidad para el trámite de las comunicaciones externas enviadas. 
- Deficiencias en la gestión de la empresa Servicios Postales Nacionales 4-72, en la entrega de la correspondencia.  
- Carencia de información y/o información errada para el envío de correspondencia por parte de la Entidad.</t>
  </si>
  <si>
    <t xml:space="preserve">Demoras y/o imposibilidad de entrega de las comunicaciones enviadas por la entidad a los destinatarios externos.
</t>
  </si>
  <si>
    <t>Vencimiento de términos o retraso en la respuesta al usuario.
Demandas contra la entidad y/o los funcionarios.
Pérdida de credibilidad, confianza y menoscabo de la imagen institucional.
Alto número de devoluciones en la correspondencia enviada, lo cual origina incremento de actividades y costos para correcciones y reenvío.</t>
  </si>
  <si>
    <t>Monitoreo diario y directrices institucionales para manejo y envío de la correspondencia externa, tales como la Circular 05 de 2015, de Secretaría General.
Priorización de correo y seguimiento mediante contrato para entrega de comunicaciones oficiales a destinatarios externos.
Presentación de informes periódicos a dependencias sobre devoluciones de correo.</t>
  </si>
  <si>
    <t>EVITAR RIESGO</t>
  </si>
  <si>
    <t>Acciones realizadas  /  acciones programadas</t>
  </si>
  <si>
    <t>SGDRF - Grupo gestión documental</t>
  </si>
  <si>
    <t>Cotizaciones y estudios de mercado. 
Informes de auditoría.</t>
  </si>
  <si>
    <t>REDUCIR RIESGO</t>
  </si>
  <si>
    <t xml:space="preserve">Visitas de Inspección a las dependencias - Capacitación a funcionarios y contratistas sobre procedimientos archivísticos. </t>
  </si>
  <si>
    <t xml:space="preserve">Registros de capacitación - Informes de Inspección a dependencias  </t>
  </si>
  <si>
    <t xml:space="preserve">Ajuste al procedimiento de correspondencia </t>
  </si>
  <si>
    <t>Nuevo procedimiento cargado al MIPER</t>
  </si>
  <si>
    <t>Repartos realizados</t>
  </si>
  <si>
    <t>Grupo de Correspondencia</t>
  </si>
  <si>
    <t xml:space="preserve">Realizar supervisión al contrato de mensajería y corespondencia </t>
  </si>
  <si>
    <t xml:space="preserve">Informes de supervisión. </t>
  </si>
  <si>
    <t>Solicitar a cada proceso la proyección de metas POA y PEI.  
Asesorar a los referentes de los procesos en la formulación y revisión de las metas.    
Consolidación de las metas POA y PEI por procesos.</t>
  </si>
  <si>
    <t>Memorando de solicitud de proyección de metas.                                              
Actas de reunión cada vez que se haga asesoría al proceso.
POA y PEI por procesos.</t>
  </si>
  <si>
    <t>Asesorías realizadas/ Asesorías requeridas</t>
  </si>
  <si>
    <t>Convocatoria a reunión del Comité Institucional de Gestión y Desempeño.
Reunión del Comité Institucional de Gestión y Desempeño.</t>
  </si>
  <si>
    <t xml:space="preserve">
Memorando de convocatoria al Comité  Institucional de Gestión y Desempeño.
Actas del Comité Institucional de Gestión y Desempeño.
</t>
  </si>
  <si>
    <t>según se define en la resolución de creación del Comité</t>
  </si>
  <si>
    <t xml:space="preserve">Comités realizados/ Comités Convocados </t>
  </si>
  <si>
    <t xml:space="preserve">Solicitud de información requerida a los responsables de cada proceso.
Verificación de  la información reportada y retroalimentación a los referentes de cada proceso.
Publicación de la información en la intranet y web de la entidad, según la periodicidad establecida. 
</t>
  </si>
  <si>
    <t>Memorando o correo electrónico de solicitud de información.
Observaciones por correo electrónico o actas.
Publicaciones en intranet y web de información de: PEI, POA, Riesgos, Proyectos, Plan Anticorrupción.</t>
  </si>
  <si>
    <t>Publicaciones realizadas / Publicaciones requeridas</t>
  </si>
  <si>
    <t>Convocar a los referentes de procesos a mesas de trabajo para tratar el tema del diseño de estrategias para la gestión del conocimiento.
Consolidar las propuestas de  los diferentes procesos, determinar  los requerimientos y compromisos para la implementación de las estrategias.</t>
  </si>
  <si>
    <t>Invitación por correo electrónico.
Actas de reunión.
Documento consolidando propuestas.</t>
  </si>
  <si>
    <t>Documento que contenga propuestas de estrategias de gestión del conocimiento.</t>
  </si>
  <si>
    <t xml:space="preserve">Convocar a los referentes de procesos a mesas de trabajo para tratar el tema de gestión de la información producida en los mismos.
Concertar con los referentes estrategias encaminadas a mejorar la gestión de la información a su cargo. </t>
  </si>
  <si>
    <t>Invitación por correo electrónico.
Actas de reunión.
Documento que contenga estrategias concertadas.</t>
  </si>
  <si>
    <t>Documento que contenga propuestas de estrategias de gestión de la información.</t>
  </si>
  <si>
    <t>Carencia de políticas y procedimientos para realizar gestión del conocimiento adquiridos con la experiencia institucional.</t>
  </si>
  <si>
    <t>Inadecuada gestión del conocimiento necesario para la gestión y el mejoramiento de los procesos.</t>
  </si>
  <si>
    <t>El conocimiento generado por la Entidad no se utiliza para fortalecer la gestión institucional.
Desaprovechamiento del conocimiento y experiencia adquiridos en el ejercicio de la misión institucional.</t>
  </si>
  <si>
    <t>Diseño de estrategias de gestión del conocimiento.</t>
  </si>
  <si>
    <t>Carencia de procedimientos y directrices para la gestión y manejo de la información generada en los diferentes procesos.</t>
  </si>
  <si>
    <t>Pérdida de información útil para la operación de los procesos.</t>
  </si>
  <si>
    <t xml:space="preserve">Reprocesamiento de actividades.
No es posible replicar las buenas prácticas existentes en la entidad.
</t>
  </si>
  <si>
    <t xml:space="preserve">Diseño de estrategias de gestión de la información institucional útil para la operación y mejora de los procesos. </t>
  </si>
  <si>
    <t>Realizar las actividades registradas en la documentación en caso de indisponibilidad del servicio</t>
  </si>
  <si>
    <t>Bitácora de eventos</t>
  </si>
  <si>
    <t>Trimestral</t>
  </si>
  <si>
    <t>Monitoreo de recursos y servicios.</t>
  </si>
  <si>
    <t>Sistematizar en SINPROC las novedades  más recurrente por parte de las dependencias misionales a la Dirección de TIC: 1. Traslados masivos de SINPROC, 2. Gestión de usuarios (Inactivas - Activar).</t>
  </si>
  <si>
    <t>Logs del módulo</t>
  </si>
  <si>
    <t>Capacitación del módulo a los usuarios interesados</t>
  </si>
  <si>
    <t>Un  (1) módulo
implementado</t>
  </si>
  <si>
    <t xml:space="preserve">Implementación herramienta de monitoreo </t>
  </si>
  <si>
    <t>Reporte de eventos</t>
  </si>
  <si>
    <t>Uso y apropiación de la herramienta de monitoreo</t>
  </si>
  <si>
    <t>Una  (1) herramienta implementada</t>
  </si>
  <si>
    <t xml:space="preserve">Variaciones de voltajes y fallas del servicio, fallas de equipos o aplicaciones por sobrecarga.Desastres naturales.Falta de mantenimiento preventivo en los equipos de infraestructura tecnológica. </t>
  </si>
  <si>
    <t>Interrupción del servicio, pérdida de información, indisponibilidad del servicio.</t>
  </si>
  <si>
    <t>Verificación de las actividades definidas en caso de una caída del servicio</t>
  </si>
  <si>
    <t>Falta de aplicación del  protocolo para la gestión de novedades del talento humano</t>
  </si>
  <si>
    <t>Acceso indebido a la información por parte de usuarios no autorizados</t>
  </si>
  <si>
    <t>Divulgación de información confidencial, sanciones juridicas, alteración de los datos.</t>
  </si>
  <si>
    <t>Módulo para las novedades  más recurrentes por parte de las dependencias misionales a la Dirección de TIC: 1. Traslados masivos de SINPROC, 2. Gestión de usuarios (Inactivas - Activar).</t>
  </si>
  <si>
    <t>Falta de herramientas para el análisis y monitoreo de los recursos y servicios tecnológicos</t>
  </si>
  <si>
    <t>Indisponibilidad de recursos</t>
  </si>
  <si>
    <t>Indisponibilidad de los sistemas de información, pérdida de credibilidad e interrupción del servicio.</t>
  </si>
  <si>
    <t>Herramienta de monitoreo de recursos</t>
  </si>
  <si>
    <t>1. Diseñar de instrumento para contingencia (procedimiento, instructivo o guia) por caída del sistema SINPROC durante la atención de usuarios. (23/04/2019)
2. Diseñar de formato digital y fisico para tomar requerimientos ciudadanos. (23/04/2019)
3. Socializar instrumento y formato con el personal pertinente.
(6-10/05/2019)
4. Implementar el instrumento y formato en las delegadas, grupos de gestión y centro de conciliación. (01/06/2019 en adelante)</t>
  </si>
  <si>
    <t>Instrumento (procedimiento, instructivo o guia)  nuevo de contingencia.
Formato digital (Excel) y fisico de toma de requerimientos ciudadanos.
Formato 01-FR-07 Registro de Asistencia a Reuniones / Eventos / Actividades.</t>
  </si>
  <si>
    <t>10/01/2019  -  31/12/2019</t>
  </si>
  <si>
    <t>Personera Delegada para la Coordinación del  Ministerio Público y Derechos Humanos  - Responsables Grupos de Gestión,  Personeros Delegados y 
Director Centro de Conciliación.
Personeria Delegada para la Coordinación de Personerias Locales
Personerias Locales</t>
  </si>
  <si>
    <t>1. Definir las necesidades de estandarización o sistematización de información. (11-28/02/2019)
2. Reuniones para definir requerimientos del software o sistema de información. (11-28/02/2019)
3. Entregar y explicar a TIC's el requerimiento final de software o sistema de información. 
(04-15/03/2019)
4.  Designar pares y transferir conocimiento sobre la herramienta actual como medida de contingencia. (01/07/2019 hasta el 05/09/2019)</t>
  </si>
  <si>
    <t>01-FR-06 Actas de Reunion para diagnosticar y definir requerimientos de software o sistema de información.
03-FR-08 Requerimiento a TIC's con toda la información y anexos pertinentes que justifiquen el requerimiento.</t>
  </si>
  <si>
    <t>Personera Delegada para la Coordinación del  Ministerio Público y Derechos Humanos  - Responsables Grupos de Gestión,  Personeros Delegados y 
Director Centro de Conciliación.</t>
  </si>
  <si>
    <t>1. Diagnosticar el estado real de la implementación de las tablas de retención y criterios archivisticos en las oficinas externas de las delegadas que cuentan con MP. (20-31/05/2019)
2. Capacitar al personal pertinente en temas archivisticos, con el apoyo del área de gestión documental. (Junio y Julio 2019)
3. Definir tareas, responsables, recursos y fechas de implementación tanto de las TRD como de los criterios archivisticos necesarios. (05-16/08/2019)</t>
  </si>
  <si>
    <t>01-FR-06 Actas de Reunion para diagnosticar y orientar la implementación.
Formato 01-FR-07 Registro de Asistencia a Reuniones / Eventos / Actividades.
Formatos del proceso de gestión documental que evidencian la implementación.</t>
  </si>
  <si>
    <t>Personería Delegada para la Coordinación del  Ministerio Público y Derechos Humanos  - P.D. para Asuntos Policivos - P.D. para Asuntos Penales I - P.D. para Asuntos Penales II - P.D. para la Protección de los Derechos Humanos - P.D. para la Familia.</t>
  </si>
  <si>
    <t>1.  Diseñar herramienta en excel para realizar el seguimiento a los terminos de los derechos de petición. (29/03/2019)
2.  Elaborar procedimiento y definir politicas de operación para el seguimiento a los derechos de petición. (29/03/2019)
3.  Socializar la herramienta y el procedimiento.(01-12/04/2019)
4. Implementar herramienta y procedimiento. Generar estadistica. (22/04/2019 en adelante)</t>
  </si>
  <si>
    <t>01-FR-06 Actas de Reunion para socialización de la herramienta y procedimiento.
Procedimiento nuevo de seguimiento a terminos de los derechos de petición.
Herramienta de seguimiento a los terminos de los derechos de petición.</t>
  </si>
  <si>
    <t>*  Mantenimientos programados o no programados por parte de TIC's al sistema de información SINPROC.
*  Fallas en el servicio publico de energía eléctrica.
*  fallas en la infraestructura técnologica que soporta el sistema de información.</t>
  </si>
  <si>
    <t>1. Caída o bloqueos del sistema o software "SINPROC" durante la atención a los usuarios.</t>
  </si>
  <si>
    <t>*  Interrupción en la prestación del servicio, específicamente durante la creación del requerimiento ciudadano.
*  Insatisfacción del usuario.
*  Disminución de la productividad, aumento en los tiempos de atención a los usuarios.
*  Perdida de información.</t>
  </si>
  <si>
    <t>Diseño e implementación de un instrumento de contingencia (procedimiento, instructivo o guía) que incluya el formato en digital y físico para la creación del requerimiento ciudadano. Propósito: Contar con actividades estandarizadas y herramientas que eviten la interrupción del servicio y en los tiempos establecidos.</t>
  </si>
  <si>
    <t>*  Conocimiento exclusivo de los archivos y/o la información por personal especifico.
*  Diseño de herramientas (reportes, tablas, bases de datos) por el responsable directo de generar la información (criterios propios).
*  Falta de apoyo de la Dirección de TIC's para la creación de herramientas, por alta carga de trabajo o desconocimiento de su alcance.
*  Necesidad de consolidar los datos en un sistema de información (así este no sea el adecuado) para facilitar su control y estadística.</t>
  </si>
  <si>
    <t>2. Generación de datos o información no confiable relacionada con el  "Que Hacer" de la Entidad.</t>
  </si>
  <si>
    <t>*  Diferenciación de criterios al momento de presentar la información.
*  Perdida de información por no estar soportada en copias de seguridad de bases de datos robustas.
*  Dificultad para transferir el conocimiento al personal correspondiente.
*  Errada toma de decisiones con base en los datos o información generada.
*  Entrega de información no confiable a los diferentes entes de control.</t>
  </si>
  <si>
    <t>Diseño del requerimiento técnico para las delegadas que lo ameriten y su posterior elaboración por parte de la Dirección de TIC's. Propósito: Contar con herramientas estandarizadas que faciliten la transferencia de conocimiento, el análisis y la confiabilidad de la información.</t>
  </si>
  <si>
    <t>*  Falta de implementación de las tablas de retención documental por parte de las delegadas.
*  Falta de implementación de las políticas y criterios archivísticos por parte de las delegadas.
*  Desconocimiento por parte de las delegadas de la normatividad vigente y de las políticas de operación a aplicar en la entidad.
*  Falta de seguimiento por parte de las áreas responsables de controlar y hacer cumplir todo lo relacionado con gestión documental.</t>
  </si>
  <si>
    <t>3.  Perdida de información misional e histórica de la entidad en las oficinas externas donde cumplen sus funciones los ministerios públicos</t>
  </si>
  <si>
    <t>*  Dificultad en la consulta y trazabilidad de los documentos.
*  Inadecuado manejo y tratamiento final de los documentos que allí se generan.
*  Mala imagen para la entidad por el desorden que se evidencia en las oficinas.
*  Hallazgos críticos para la entidad por parte del Archivo General de la Nación.</t>
  </si>
  <si>
    <t>Implementación de las tablas de retención documental y los criterios archivísticos que maneja la entidad, en las diferentes oficinas externas donde laboran los ministerios públicos. Propósito: Implementar acciones y controles existentes en la entidad en aras de evitar la perdida de información misional e histórica.</t>
  </si>
  <si>
    <t>*  Falta de seguimiento al estado de los derechos de petición.
*  Falta de herramientas que faciliten el seguimiento oportuno a los derechos de petición.
*  Desconocimiento de la normatividad vigente y de los términos de ley según el tipo de derecho de petición.
*  Restricciones de las entidades que directa o indirectamente contribuyen en la respuesta que se debe dar al derecho de petición.
*  Falta de implementación de políticas de operación y criterios que faciliten la respuesta de fondo del derecho de petición, cuando se presentan novedades que dificultan dicha respuesta.</t>
  </si>
  <si>
    <t>4.  Respuesta o cierre de los derechos de petición por fuera de los términos de ley.</t>
  </si>
  <si>
    <t>*  Tutelas interpuestas por parte de los usuarios.
*  Insatisfacción del usuario.
*  Pérdida de credibilidad, imagen y confianza institucional.
*  Sanciones.</t>
  </si>
  <si>
    <t>Diseño e implementación de herramienta, políticas de operación y procedimientos que permitan el cierre oportuno de los derechos de petición. Propósito: Crear la cultura de seguimiento a los términos de ley de los derechos de petición evitando consecuencias de tipo legal para la entidad.</t>
  </si>
  <si>
    <t>Revisión del manual.</t>
  </si>
  <si>
    <t>Acta de asistencia</t>
  </si>
  <si>
    <t>Revisión del manual</t>
  </si>
  <si>
    <t>Manual revisado</t>
  </si>
  <si>
    <t>PD Coordinación de Veedurias y sus 07 PD  delegadas</t>
  </si>
  <si>
    <t>Ajustes al manual</t>
  </si>
  <si>
    <t>Ajustes del manual</t>
  </si>
  <si>
    <t>Manual ajustado</t>
  </si>
  <si>
    <t>Socialización del manual</t>
  </si>
  <si>
    <t>Manual socializado</t>
  </si>
  <si>
    <t xml:space="preserve">Aprobación de los informes de veedurías por parte de la Coordinación de Veedurías. </t>
  </si>
  <si>
    <t>Informes de veedurías aprobados.</t>
  </si>
  <si>
    <t>Revisión de informes de veeduría.</t>
  </si>
  <si>
    <t>Informes de veeduría aprobados</t>
  </si>
  <si>
    <t>Aprobación de los planes de gestión</t>
  </si>
  <si>
    <t>Planes de gestión aprobados.</t>
  </si>
  <si>
    <t>Revisión de los planes de gestión</t>
  </si>
  <si>
    <t>Planes de gestión aprobados</t>
  </si>
  <si>
    <t>Falta de apropiación e interiorización de los elementos que aplican a cada uno de los procesos institucionales; además el control del servicio no conforme es deficiente.
Asignar personal con desconocimiento del tema de acuerdo con la naturaleza del sujeto de control y de la complejidad de los temas vigilados.
Falta de equipos y redes adecuadas.
Rotación de funcionarios.</t>
  </si>
  <si>
    <t xml:space="preserve">Presentar informes que no cumplan con los criterios establecidos en el manual de prevención y control a la función pública, no permitiendo soportar las observaciones con incidencia disciplinaria, fiscal o penal ante las entidades vigiladas y otros organismos de control </t>
  </si>
  <si>
    <t>1) Iniciación de procesos disciplinarios.
2) Pérdida de credibilidad en la Entidad.</t>
  </si>
  <si>
    <t>Revisión de los informes de prevención y control a la función pública por parte de la PD para la Coordinación de Veedurías.</t>
  </si>
  <si>
    <t>Falta de apropiación e interiorización de los elementos que aplican a cada uno de los procesos institucionales; además el control del servicio no conforme es deficiente.
Asignar personal con desconocimiento del tema de acuerdo con la naturaleza del sujeto de control y de la complejidad de los temas vigilados.
Aprobación en el plan de gestión de temas que no son relevantes para la ciudadanía.</t>
  </si>
  <si>
    <t>Desatención de casos trascendentales para la ciudadanía.</t>
  </si>
  <si>
    <t>1) Pérdida de credibilidad en la Entidad.
2) Materialización de situaciones que afectan la calidad de vida de la ciudadanía que pudieron prevenirse.
3) Afectación de la operación misional del proceso
4) Pérdidas económicas para la ciudad.</t>
  </si>
  <si>
    <t xml:space="preserve">Identificar, definir el tema prioritario y los criterios para el ejercicio de la acción y 
Aprobar el plan de gestión por parte de la coordinación de veedurías. </t>
  </si>
  <si>
    <t>Abril 2019, Julio 2019, Octubre 2019, Enero 2020</t>
  </si>
  <si>
    <t xml:space="preserve">- Actas y registros de reuniones o comunicaciones relacionadas con la digitalización del archivo.
- Procedimientos documentados.
Diligenciamiento de los formatos Control Prestación de servicios de Consulta y/o Préstamo de documentos de archivo y  Hoja Control de Documentos en Expedientes; así como el de  inventarios y Transferencia Documental – FUID, cuando se requiera
</t>
  </si>
  <si>
    <t xml:space="preserve">  -Garantizar que en las jornadas de inducción y reinducción, una vez leído el contenido de la
Guía para la Ética del Servicio, cada servidor(a)
entregue debidamente firmados la Guía y el formato  Acta de Inducción (si es inducción) al (la) funcionario(a) de la Dirección de Talento Humano o la Subdirección de Desarrollo del Talento Humano.
- Asegurar que se archiven en la Historia Laboral de
cada funcionario(a) el formato - Acta de Inducción y/o Copia del documento Guía para la Ética del Servicio, Principios y Valores Éticos de la Personería de Bogotá, D.C., debidamente firmados.
</t>
  </si>
  <si>
    <t>enero 2019, abril 2019, julio 2019 y octubre 2019</t>
  </si>
  <si>
    <t>marzo 2019, junio 2019, septiembre 2019, diciembre</t>
  </si>
  <si>
    <t>*El aplicativo de inventarios no es ágil para incluir o modificar información masiva, haciendo dispiendiosas las tareas de actualización.
* Ausencia de sinergia entre las dependendencias para el reporte de novedades centralizadas en el proceso de administración de inventarios</t>
  </si>
  <si>
    <t>Generar comunicaciones y/o alertas  a los ordenadores de gasto y gerentes de los proyectos de inversión,  soportado en la  ejecución  mensual como seguimiento  a la  ejecución presupuestal y Plan de Compras.</t>
  </si>
  <si>
    <t>Comunicaciones y /o Actas y reporte de ejecución mensual del presupuesto</t>
  </si>
  <si>
    <t>Revisar el cumplimiento  del seguimiento presupuestal y plan de compras.</t>
  </si>
  <si>
    <t>Porcentaje de ejecución del presupuesto</t>
  </si>
  <si>
    <t>Subdirector de Presupuesto, Contabilidad y Tesorerìa</t>
  </si>
  <si>
    <t>Revisión  previa  de los soportes  de las cuentas  radicadas para pago, a partir de la Base de Datos de control de pagos de la Subdirección, la información suministrada en plataforma  SECOP II.</t>
  </si>
  <si>
    <t>Base de datos para control de pago de contratistas y proveedores.
 SECOP II. 
Comunicaciones y/o correos a supervisores de contratos.</t>
  </si>
  <si>
    <t>Revisar base de datos de contratistas y proveedores, comunicaciones y/o correos a supervisores de contratos y plataforma  SECOP II.</t>
  </si>
  <si>
    <t>Número de cuentas que presentan incosistencias / total de cuentas recibidas en el mes.</t>
  </si>
  <si>
    <t xml:space="preserve">Realizar conciliaciones con las áreas que suministran información contable, para identificar
posibles diferencias; con el propósito de  establecer correctivos y realizar los ajustes  conforme a las normas contables. </t>
  </si>
  <si>
    <t xml:space="preserve">Actas de reunión
hojas de trabajo en excel conciliatorios
</t>
  </si>
  <si>
    <t>Revisar Actas y hojas de trabajo de las conciliaciones realizadas  con las dependencias que suministran información a Contabilidad.</t>
  </si>
  <si>
    <t>Número de actas aprobadas</t>
  </si>
  <si>
    <t>Cumplimiento de  directrices de la Secretaria de Hacienda  Distrital
•Asistencia a reuniones de seguimiento a las ejecuciones presupuestales en la Secretaria General de la entidad
•Aplicación de los procedimientos de presupuesto
•Restricción en la asignación de usuarios para el acceso al  Sistema de Presupuesto Distrital
•Se generan reportes  para seguimientos</t>
  </si>
  <si>
    <t>•Revisión de los soportes de pago de las cuentas recibidas,  previo al pago, por parte de los funcionarios de la Subdirección.
•Comunicación permanente con supervisores sobre posibles errores y o falta de documentaciòn de cuentas entregadas 
•Registro en SECOPII (Compra eficiente)
•Revisión por parte de la responsable del Presupuesto antes de generar planilla de pago.
•Aprobación de ordenes de pago por funcionario autorizado y Firma digital tanto del responsable de presupuesto como la ordenadora del gasto.
•Programación bimensual de PAC.                      
•Comunicación a los encargados de la ejecución del PAC en los meses en los que se presenten inexactitudes ya sea por exceso o por defecto.
•Emisión de circular con procedimiento, requisitos y fechas  para la entrega de cuentas para contratista y/o proveedores.
•Solicitud por parte del contratista sobre modificación y/o cambio de la cuenta bancaria acompañada de la Certificación del banco.
•Capacitación a Supervisores para que tramiten oportunamente las cuentas de cobro.
•Base de datos con la información de cada contrato.</t>
  </si>
  <si>
    <t>R3: Que la información financiera no refleje la realidad de la Entidad, en términos de revelación, pertinencia, confiabilidad y oportunidad</t>
  </si>
  <si>
    <t xml:space="preserve">
•Consulta en el aplicativo de SIPROJ. 
•Conciliación entre  las áreas de almacén: SAE (sistema de administrativo de elementos), SAI (Sistema de admisnitración de Inventarios) y conciliación de   nómina; para guardar coherencia con los registros de SICAPITAL.
•Conciliación con Secretaria de Hacienda de las cuentas de operación de enlace.
•Conciliación de cuentas reciprocas (ETB, acueducto, FONCEP, sector movilidad)
</t>
  </si>
  <si>
    <t xml:space="preserve">Realizar reuniones periódicas con los supervisores de contratación con el fin de recordar las obligaciones de la función 
- Revisar documentación presentada por contratistas y supervisores para verificar el cumplimiento de obligaciones </t>
  </si>
  <si>
    <t xml:space="preserve"> Registro de Asistencia a Reunión / Actividad
- Registro de documentación o informes de ejecución revisados</t>
  </si>
  <si>
    <t>1/4/19
1/7/2019
1/10/2019
31/12/2019</t>
  </si>
  <si>
    <t xml:space="preserve">Verificar la realización de las reuniones 
- Solicitar la relación de la documentación o informes de ejecución revisados </t>
  </si>
  <si>
    <t xml:space="preserve">(Reuniones realizadas / 2 reuniones programadas)*100
-Se realizó una muestra para la revisión de informes de ejecución para el pago de obligaciones contractuales </t>
  </si>
  <si>
    <t xml:space="preserve">Director(a) Administrativo(a) y Financiero(a) Subdirector(a) de Contratación </t>
  </si>
  <si>
    <t xml:space="preserve">Realizar la actualización de los documentos del proceso </t>
  </si>
  <si>
    <t xml:space="preserve">Documentos actualizados 
Actas de asistencia a reunión / actividad </t>
  </si>
  <si>
    <t xml:space="preserve">Verificar la documentación actualizada 
Verificar actas de socialización de la documentación </t>
  </si>
  <si>
    <t>Documentos actualizados / Documentos que necesitan actualización *100%
Socialización de documentos actualizados / documentos actualizados *100%</t>
  </si>
  <si>
    <t xml:space="preserve">Realizar muestreo para la verificación de la documentación publicada en sistema(s) de información </t>
  </si>
  <si>
    <t xml:space="preserve">Informe de muestro realizado con la documentación publicada en sistema(s) de información </t>
  </si>
  <si>
    <t xml:space="preserve"> Solicitar la relación de la documentación revisada en sistema(s) de información </t>
  </si>
  <si>
    <t>Informe de documentación revisada / 4*100%</t>
  </si>
  <si>
    <t xml:space="preserve">Falta de conocimiento de las obligaciones de supervisión e interventoría </t>
  </si>
  <si>
    <t>Pago de obligaciones contractuales sin el cumplimiento parcial o total de las obligaciones establecidas</t>
  </si>
  <si>
    <t xml:space="preserve">Desactualización de la documentación del proceso o falta de socialización de la documentación vigente </t>
  </si>
  <si>
    <t xml:space="preserve">Utilización de formatos o documentos desactualizados, obsoletos o no normalizados  o no llevar a cabo lo descrito en la documentación del proceso </t>
  </si>
  <si>
    <t xml:space="preserve">Optimizar los puntos de control de la documentación recibida, archivada en las carpetas de contratos y publicadad en los sistemas de contratación </t>
  </si>
  <si>
    <t xml:space="preserve">Cambios relacionados con la implementación de los diferentes sistemas de contratación de carácter interno y externo </t>
  </si>
  <si>
    <t xml:space="preserve">Falta de publicación de documentación en los sistemas de contratación </t>
  </si>
  <si>
    <t xml:space="preserve">Optimizar los puntos de control en la revisión de los expedientes contractuales </t>
  </si>
  <si>
    <t>seguimientos a base de datos en el registro de la información en el RIM Mensual</t>
  </si>
  <si>
    <t>,</t>
  </si>
  <si>
    <t xml:space="preserve">Base de quejas y bases de autos donde incorporan </t>
  </si>
  <si>
    <t>Seguimiento y consolidado en las Bases de datos en donde refleje la contidad de expedientes incorporados, asi como las incorpoaciones de las Delegadas.</t>
  </si>
  <si>
    <t>Identificación  de expedientes con amenaza de prescripción</t>
  </si>
  <si>
    <t>Identificación y seguimientos a las  base de datos en el registro de la información por Delegadas, las cules se identifican desde el inicio del periodo.</t>
  </si>
  <si>
    <t>Supervisión a servicio de vigilancia.
Visitas de Inspección a las dependencias 
Diseño de instrumentos archivísticos que contribuyen a seguridad de la documentación</t>
  </si>
  <si>
    <t xml:space="preserve">Informes de supervisión; registro de novedades
Registros de visitas 
Informes de Inspección a dependencias
 Instrumentos archivísticos diseñados o actualizados </t>
  </si>
  <si>
    <t>Estudios de mercado para adquisición de software de gestión documental como apoyo a todas las actividades del proceso. 
Auditorías internas trimestrales de control de préstamos y consultas.</t>
  </si>
  <si>
    <t>Elaboración de instrumentos archivísticos que contribuyan al control y protección de la documentación institucional y den cumplimiento a las normas que los exigen
Cámaras internas y perimetrales instaladas en bodega del archivo central y sensores de movimiento a su interior, monitoreados a través del servicio de vigilancia privada. 
Disposición de vigilante las 24 horas para el archivo central.
Seguimiento en las dependencias a uso de controles para la documentación y aplicación de directrices expedidas.
Adquisición de estantería para conservación adecuada de los documentos, así como de dispositivos para detección y respuesta oportuna ante eventualidades que afecten los documentos</t>
  </si>
  <si>
    <t>Elaboración de inventarios documentales en dependencias y actualización del inventario documental del Archivo Central con los registros de las transferencias.
Uso de controles de consulta, préstamo y devolución de documentos de archivo.  
Suministro de documento consultado como copia digitalizada, para disminuir la salida de las áreas de archivos del documento original.</t>
  </si>
  <si>
    <t xml:space="preserve">BASE DE DATOS DE LOS PROCESOS JUDICIALES- EN LA RAMA JUDICIAL </t>
  </si>
  <si>
    <t>FALTA DE DILIGENCIA DE LOS ABOGADOS EN EL CUMPLIMIENTO DE LOS TÉRMINOS FIJADOS POR LOS DESPACHOS JUDICIALES</t>
  </si>
  <si>
    <t>INCUMPLIMIENTO DE LOS TÉRMINOS JUDICIALES OTORGADOS</t>
  </si>
  <si>
    <t xml:space="preserve">Requisito de Procedibilidad para demandar ante la Jurisdicción Contenciosa Adminsitrativa. Documento en el que se consignan los lineamientos y estrategias de defensa de la entidad para el caso concreto.                    Oportunidad procesal en la que el despacho judicial traslada al accionante los argumentos de defensa planteados en la contestación de la demanda.                                                   Oportunidad procesal en la que se adoptan medidas de saneamiento para evitar sentencias inhibitorias, se deciden las excepciones previas, se fija el litigio y se fijan las pruebas. Oportunidad procesal para recaudar las pruebas oportunamente solicitadas y decretadas.                                              Oportunidad procesal para presentar y exponer los alegatos de conclusión de las partes, tambien en ella se informa el sentido del fallo.                                       Oportunidad procesal para
controvertir los argumentos. </t>
  </si>
  <si>
    <t>MORA O TARDANZADE LAS DEPENDENCIAS ENCARGADAS DE REALIZAR LOS RESPECTOVS INFORMES  PARA LA ADECUADA CONTESTACION DE LAS ACCIONES CONSTIYTUCIONLES (TUTELETAS) PARA LA ADECUADA  DEFENSA DE LA ENTIDAD</t>
  </si>
  <si>
    <t>DIFICULTAD EN LA CONTESTACIÓN DE LAS ACCIONES CONTUITUCIONALES (TUTRELAS) INSTAURADAS EN CONTRA DE LA ENTIDAD Y POSIBLE INCUMPLIMIENTO EN LOS TÉRMINOS OTORGADOS</t>
  </si>
  <si>
    <t>REPORTE TARDÍO Y/O MAL DILIGENCIAMIENTO DEL FORMATO F1 POR PARTES DE LAS OCID DEL DISTRITO, QUE IMPIDEN EL REGISTRO OPORTUNO DE LA SANCIÓN DISCIPLINARIA IMPUESTA POR PARTE DE LA ENTIDAD</t>
  </si>
  <si>
    <t>REGISTRO ERRADO DE LA ANOTACION DISCIPLINARIA EN LAS BASES DE DATOS YA SEA POR EL FUNCIONARIO ENCARGADO O POR UN TERCERO QUE INGRESE Y ALTERE EL REGISTRE</t>
  </si>
  <si>
    <t xml:space="preserve">MANIPULACION DE LA INFORMACION DE LA BASE DE DATOS DE ANTESCEDENTES DISCIPLINARIOS POR TERCEROS </t>
  </si>
  <si>
    <t>INCORPORACION DE INFORMACION ERRADADA O MANIPULADA PARA LA EXPEDICION DEL ANTESCDENTE DOSCIPLINARIO</t>
  </si>
  <si>
    <t>Procedimiento interno de cada dependencia observando las politicas fijadas por la entidad y le ley</t>
  </si>
  <si>
    <t>Incosistencia entre lo reportado por el proceso y lo verificado por la Dirección de Planeación.</t>
  </si>
  <si>
    <t>enero de 2019</t>
  </si>
  <si>
    <t xml:space="preserve">Informar a los reponsables  de cada proceso las fechas establecidas para presentar los diferentes reportes.
Realizar visitas de control a la gestión para verificar la información reportada frente a los soportes de la misma.
</t>
  </si>
  <si>
    <t xml:space="preserve">Memorando enviado a los responsables de proceso para solicitar la información requerida.
Actas de las visitas realizadas a los procesos.
</t>
  </si>
  <si>
    <t>Visitas realizadas/ Visitas Programadas</t>
  </si>
  <si>
    <t>Profesional especializado de la Dirección de Planeación</t>
  </si>
  <si>
    <t xml:space="preserve">
Modificación de seguimientos reportados con anterioridad, los cuales alteran el resultado final.
Información incompleta, imprecisa o  inoportuna por parte de los responsables de cada proceso.</t>
  </si>
  <si>
    <t>Baja calidad y veracidad  de los informes de análisis sobre la gestión de los procesos.
Pérdida  de confiabilidad en los resultados de las actividades de evaluación y seguimiento.</t>
  </si>
  <si>
    <t>Revisión aleatoria a procesos para verificación de soportes de la información reportada.</t>
  </si>
  <si>
    <t xml:space="preserve">1. Identificar las nulidades de primera y segunda instancia, en el RIM, base de autos y Seguimiento a fallos que se decreten. </t>
  </si>
  <si>
    <t>Base de Autos,
seguimiento a fallos y reporte de información RIM</t>
  </si>
  <si>
    <t>PD COORDINACIÓN DE ASUNTOS DISCIPLINARIOS</t>
  </si>
  <si>
    <t>1. La queja inicial es entregada al abogado, con el fin de manera técnica el puede efectuar un analisis y determinar los hechos de manera concreta.
2. Una vez pase de etapa se ajustara la descripción de los hchos de ser necesario.</t>
  </si>
  <si>
    <t>Comisorio que el abogado efectua descripción ,Base de datos</t>
  </si>
  <si>
    <t>Seguimiento y consolidado en las Bases de datos en donde refleje la contidad de expedientes incorporados.</t>
  </si>
  <si>
    <t>Identificación y seguimientos a las  base de datos en el registro de la información, las cules se identifican desde el inicio del periodo.</t>
  </si>
  <si>
    <t>Revisión y evaluación periodica de expedientes, capacitar recuentemente</t>
  </si>
  <si>
    <t>Existen procesos iniciados por los mismos hechosloscuales pueden darsen diferentes decisiones.</t>
  </si>
  <si>
    <t xml:space="preserve"> Iniciar procesos disciplinarios por los mismos hechos, profiriendo decisiones contradictorias.</t>
  </si>
  <si>
    <t>Revisión inicial en base de datos para identificar por los diferentes variables si existes un proceso contra el mismo funcionario. E incorporar .</t>
  </si>
  <si>
    <t xml:space="preserve">1) Incumplimiento de términos procesales.
3) Incumplimiento del en las metas y proyectos.
4) Generación de impunidad.           
5) Pérdida de confianza de los funcionarios en la efectividad del control disciplinario. 
6) Mora en la emisión de conceptos técnicos.                      
</t>
  </si>
  <si>
    <t xml:space="preserve">Bases de datos con alertas de amenza de prescripción </t>
  </si>
  <si>
    <t xml:space="preserve">3- Moderado </t>
  </si>
  <si>
    <t>Enero 1 de 2019</t>
  </si>
  <si>
    <t>Diciembre 31 de 2019</t>
  </si>
  <si>
    <t>Semestral</t>
  </si>
  <si>
    <t>Verificar el cumplimieto de los controles y el registro</t>
  </si>
  <si>
    <t>Cumple y /o No Cumple</t>
  </si>
  <si>
    <t>Proteger la función pública al interior de la Personería de Bogotá, D. C. de posibles conductas disciplinarias realizadas por los servidores(as) públicos(as) adelantando las actuaciones con observancia del debido proceso.</t>
  </si>
  <si>
    <t>31 de diciembre de 2019</t>
  </si>
  <si>
    <t>1 de julio de 2017</t>
  </si>
  <si>
    <t>todos los días en los cuales funciona la oficina asesora de divulgación y prensa</t>
  </si>
  <si>
    <t xml:space="preserve">elaboración de ruedas de prensa y comunicados de prensa </t>
  </si>
  <si>
    <t>elaboración de piezas publicitarias, afiches, plegables, totems, cartillas, volantes, adhesivos, libros, invitaciones, cds, videos, presentaciones, acompañamientos etc</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</si>
</sst>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scheme val="minor"/>
    </font>
    <font>
      <b/>
      <sz val="11"/>
      <color theme="1"/>
      <name val="Calibri"/>
      <family val="2"/>
      <scheme val="minor"/>
    </font>
    <font>
      <sz val="36"/>
      <color theme="1"/>
      <name val="Calibri"/>
      <family val="2"/>
      <scheme val="minor"/>
    </font>
    <font>
      <sz val="16"/>
      <color theme="1"/>
      <name val="Arial"/>
      <family val="2"/>
    </font>
    <font>
      <sz val="36"/>
      <name val="Arial"/>
      <family val="2"/>
    </font>
    <font>
      <b/>
      <sz val="18"/>
      <color theme="1"/>
      <name val="Calibri"/>
      <family val="2"/>
      <scheme val="minor"/>
    </font>
    <font>
      <sz val="18"/>
      <color theme="1"/>
      <name val="Calibri"/>
      <family val="2"/>
      <scheme val="minor"/>
    </font>
    <font>
      <sz val="36"/>
      <color theme="1"/>
      <name val="Arial"/>
      <family val="2"/>
    </font>
    <font>
      <b/>
      <sz val="16"/>
      <color rgb="FF2E74B5"/>
      <name val="Calibri"/>
      <family val="2"/>
      <scheme val="minor"/>
    </font>
    <font>
      <b/>
      <sz val="6"/>
      <color theme="1"/>
      <name val="Calibri"/>
      <family val="2"/>
      <scheme val="minor"/>
    </font>
    <font>
      <sz val="18"/>
      <color indexed="81"/>
      <name val="Tahoma"/>
      <family val="2"/>
    </font>
    <font>
      <b/>
      <sz val="18"/>
      <color indexed="81"/>
      <name val="Tahoma"/>
      <family val="2"/>
    </font>
    <font>
      <b/>
      <sz val="14"/>
      <color indexed="81"/>
      <name val="Tahoma"/>
      <family val="2"/>
    </font>
    <font>
      <sz val="9"/>
      <color indexed="81"/>
      <name val="Tahoma"/>
      <family val="2"/>
    </font>
    <font>
      <sz val="20"/>
      <color indexed="81"/>
      <name val="Tahoma"/>
      <family val="2"/>
    </font>
    <font>
      <u/>
      <sz val="20"/>
      <color indexed="81"/>
      <name val="Tahoma"/>
      <family val="2"/>
    </font>
    <font>
      <b/>
      <sz val="20"/>
      <color indexed="81"/>
      <name val="Tahoma"/>
      <family val="2"/>
    </font>
    <font>
      <sz val="18"/>
      <name val="Calibri"/>
      <family val="2"/>
      <scheme val="minor"/>
    </font>
    <font>
      <sz val="14"/>
      <color theme="1"/>
      <name val="Calibri"/>
      <family val="2"/>
      <scheme val="minor"/>
    </font>
  </fonts>
  <fills count="17">
    <fill>
      <patternFill patternType="none"/>
    </fill>
    <fill>
      <patternFill patternType="gray125"/>
    </fill>
    <fill>
      <patternFill patternType="solid">
        <fgColor theme="3" tint="0.39997558519241921"/>
        <bgColor indexed="64"/>
      </patternFill>
    </fill>
    <fill>
      <patternFill patternType="solid">
        <fgColor theme="4" tint="0.79998168889431442"/>
        <bgColor indexed="64"/>
      </patternFill>
    </fill>
    <fill>
      <patternFill patternType="solid">
        <fgColor rgb="FFDEEAF6"/>
        <bgColor indexed="64"/>
      </patternFill>
    </fill>
    <fill>
      <patternFill patternType="solid">
        <fgColor rgb="FF99FFCC"/>
        <bgColor indexed="64"/>
      </patternFill>
    </fill>
    <fill>
      <patternFill patternType="solid">
        <fgColor theme="0"/>
        <bgColor indexed="64"/>
      </patternFill>
    </fill>
    <fill>
      <patternFill patternType="solid">
        <fgColor rgb="FFCCFF99"/>
        <bgColor indexed="64"/>
      </patternFill>
    </fill>
    <fill>
      <patternFill patternType="solid">
        <fgColor rgb="FFFFCCFF"/>
        <bgColor indexed="64"/>
      </patternFill>
    </fill>
    <fill>
      <patternFill patternType="solid">
        <fgColor rgb="FFFFFFCC"/>
        <bgColor indexed="64"/>
      </patternFill>
    </fill>
    <fill>
      <patternFill patternType="solid">
        <fgColor rgb="FF66FFFF"/>
        <bgColor indexed="64"/>
      </patternFill>
    </fill>
    <fill>
      <patternFill patternType="solid">
        <fgColor rgb="FF00CC66"/>
        <bgColor indexed="64"/>
      </patternFill>
    </fill>
    <fill>
      <patternFill patternType="solid">
        <fgColor rgb="FFFF99CC"/>
        <bgColor indexed="64"/>
      </patternFill>
    </fill>
    <fill>
      <patternFill patternType="solid">
        <fgColor theme="2" tint="-0.499984740745262"/>
        <bgColor indexed="64"/>
      </patternFill>
    </fill>
    <fill>
      <patternFill patternType="solid">
        <fgColor rgb="FFFFFF99"/>
        <bgColor indexed="64"/>
      </patternFill>
    </fill>
    <fill>
      <patternFill patternType="solid">
        <fgColor rgb="FFFF66FF"/>
        <bgColor indexed="64"/>
      </patternFill>
    </fill>
    <fill>
      <patternFill patternType="solid">
        <fgColor rgb="FFFF6699"/>
        <bgColor indexed="64"/>
      </patternFill>
    </fill>
  </fills>
  <borders count="76">
    <border>
      <left/>
      <right/>
      <top/>
      <bottom/>
      <diagonal/>
    </border>
    <border>
      <left style="thin">
        <color theme="3" tint="0.39997558519241921"/>
      </left>
      <right style="thin">
        <color theme="3" tint="0.39997558519241921"/>
      </right>
      <top style="thin">
        <color theme="3" tint="0.39997558519241921"/>
      </top>
      <bottom style="thin">
        <color theme="3" tint="0.39997558519241921"/>
      </bottom>
      <diagonal/>
    </border>
    <border>
      <left style="thin">
        <color theme="3" tint="0.39997558519241921"/>
      </left>
      <right/>
      <top style="thin">
        <color theme="3" tint="0.39997558519241921"/>
      </top>
      <bottom/>
      <diagonal/>
    </border>
    <border>
      <left/>
      <right/>
      <top style="thin">
        <color theme="3" tint="0.39997558519241921"/>
      </top>
      <bottom/>
      <diagonal/>
    </border>
    <border>
      <left/>
      <right style="thin">
        <color theme="3" tint="0.39997558519241921"/>
      </right>
      <top style="thin">
        <color theme="3" tint="0.39997558519241921"/>
      </top>
      <bottom/>
      <diagonal/>
    </border>
    <border>
      <left style="thin">
        <color theme="3" tint="0.39997558519241921"/>
      </left>
      <right/>
      <top/>
      <bottom/>
      <diagonal/>
    </border>
    <border>
      <left/>
      <right style="thin">
        <color theme="3" tint="0.39997558519241921"/>
      </right>
      <top/>
      <bottom/>
      <diagonal/>
    </border>
    <border>
      <left style="thin">
        <color theme="3" tint="0.39997558519241921"/>
      </left>
      <right/>
      <top/>
      <bottom style="thin">
        <color theme="3" tint="0.39997558519241921"/>
      </bottom>
      <diagonal/>
    </border>
    <border>
      <left/>
      <right/>
      <top/>
      <bottom style="thin">
        <color theme="3" tint="0.39997558519241921"/>
      </bottom>
      <diagonal/>
    </border>
    <border>
      <left/>
      <right style="thin">
        <color theme="3" tint="0.39997558519241921"/>
      </right>
      <top/>
      <bottom style="thin">
        <color theme="3" tint="0.39997558519241921"/>
      </bottom>
      <diagonal/>
    </border>
    <border>
      <left style="thin">
        <color theme="0"/>
      </left>
      <right/>
      <top/>
      <bottom/>
      <diagonal/>
    </border>
    <border>
      <left style="medium">
        <color indexed="64"/>
      </left>
      <right/>
      <top/>
      <bottom/>
      <diagonal/>
    </border>
    <border>
      <left style="thin">
        <color theme="3" tint="0.59999389629810485"/>
      </left>
      <right style="thin">
        <color theme="3" tint="0.59999389629810485"/>
      </right>
      <top style="thin">
        <color theme="3" tint="0.59999389629810485"/>
      </top>
      <bottom style="thin">
        <color theme="3" tint="0.59999389629810485"/>
      </bottom>
      <diagonal/>
    </border>
    <border>
      <left style="medium">
        <color indexed="64"/>
      </left>
      <right style="thin">
        <color rgb="FF2E74B5"/>
      </right>
      <top/>
      <bottom style="thin">
        <color rgb="FF2E74B5"/>
      </bottom>
      <diagonal/>
    </border>
    <border>
      <left/>
      <right style="thin">
        <color rgb="FF2E74B5"/>
      </right>
      <top/>
      <bottom style="thin">
        <color rgb="FF2E74B5"/>
      </bottom>
      <diagonal/>
    </border>
    <border>
      <left style="thin">
        <color rgb="FF2E74B5"/>
      </left>
      <right style="thin">
        <color rgb="FF2E74B5"/>
      </right>
      <top/>
      <bottom style="thin">
        <color rgb="FF2E74B5"/>
      </bottom>
      <diagonal/>
    </border>
    <border>
      <left style="thin">
        <color rgb="FF2E74B5"/>
      </left>
      <right/>
      <top/>
      <bottom style="thin">
        <color rgb="FF2E74B5"/>
      </bottom>
      <diagonal/>
    </border>
    <border>
      <left/>
      <right/>
      <top/>
      <bottom style="thin">
        <color rgb="FF2E74B5"/>
      </bottom>
      <diagonal/>
    </border>
    <border>
      <left/>
      <right style="thin">
        <color theme="3" tint="0.59999389629810485"/>
      </right>
      <top style="thin">
        <color theme="3" tint="0.59999389629810485"/>
      </top>
      <bottom/>
      <diagonal/>
    </border>
    <border>
      <left style="medium">
        <color indexed="64"/>
      </left>
      <right style="thin">
        <color rgb="FF2E74B5"/>
      </right>
      <top style="thin">
        <color rgb="FF2E74B5"/>
      </top>
      <bottom style="thin">
        <color rgb="FF2E74B5"/>
      </bottom>
      <diagonal/>
    </border>
    <border>
      <left style="thin">
        <color rgb="FF2E74B5"/>
      </left>
      <right style="thin">
        <color rgb="FF2E74B5"/>
      </right>
      <top style="thin">
        <color rgb="FF2E74B5"/>
      </top>
      <bottom/>
      <diagonal/>
    </border>
    <border>
      <left style="thin">
        <color rgb="FF2E74B5"/>
      </left>
      <right style="thin">
        <color rgb="FF2E74B5"/>
      </right>
      <top style="thin">
        <color rgb="FF2E74B5"/>
      </top>
      <bottom style="thin">
        <color rgb="FF2E74B5"/>
      </bottom>
      <diagonal/>
    </border>
    <border>
      <left style="thin">
        <color rgb="FF2E74B5"/>
      </left>
      <right/>
      <top style="thin">
        <color rgb="FF2E74B5"/>
      </top>
      <bottom style="thin">
        <color theme="3" tint="0.39997558519241921"/>
      </bottom>
      <diagonal/>
    </border>
    <border>
      <left/>
      <right/>
      <top style="thin">
        <color rgb="FF2E74B5"/>
      </top>
      <bottom/>
      <diagonal/>
    </border>
    <border>
      <left/>
      <right/>
      <top style="thin">
        <color rgb="FF2E74B5"/>
      </top>
      <bottom style="thin">
        <color theme="3" tint="0.39997558519241921"/>
      </bottom>
      <diagonal/>
    </border>
    <border>
      <left style="thin">
        <color rgb="FF2E74B5"/>
      </left>
      <right style="thin">
        <color rgb="FF2E74B5"/>
      </right>
      <top/>
      <bottom/>
      <diagonal/>
    </border>
    <border>
      <left style="thin">
        <color rgb="FF2E74B5"/>
      </left>
      <right/>
      <top style="thin">
        <color rgb="FF2E74B5"/>
      </top>
      <bottom style="thin">
        <color rgb="FF2E74B5"/>
      </bottom>
      <diagonal/>
    </border>
    <border>
      <left/>
      <right/>
      <top style="thin">
        <color rgb="FF2E74B5"/>
      </top>
      <bottom style="thin">
        <color rgb="FF2E74B5"/>
      </bottom>
      <diagonal/>
    </border>
    <border>
      <left/>
      <right style="thin">
        <color rgb="FF2E74B5"/>
      </right>
      <top style="thin">
        <color rgb="FF2E74B5"/>
      </top>
      <bottom style="thin">
        <color rgb="FF2E74B5"/>
      </bottom>
      <diagonal/>
    </border>
    <border>
      <left style="thin">
        <color rgb="FF2E74B5"/>
      </left>
      <right style="thin">
        <color theme="3" tint="0.39997558519241921"/>
      </right>
      <top style="thin">
        <color theme="3" tint="0.39997558519241921"/>
      </top>
      <bottom/>
      <diagonal/>
    </border>
    <border>
      <left/>
      <right style="thin">
        <color indexed="64"/>
      </right>
      <top style="thin">
        <color theme="3" tint="0.39997558519241921"/>
      </top>
      <bottom style="thin">
        <color indexed="64"/>
      </bottom>
      <diagonal/>
    </border>
    <border>
      <left style="thin">
        <color indexed="64"/>
      </left>
      <right style="thin">
        <color indexed="64"/>
      </right>
      <top style="thin">
        <color theme="3" tint="0.39997558519241921"/>
      </top>
      <bottom style="thin">
        <color indexed="64"/>
      </bottom>
      <diagonal/>
    </border>
    <border>
      <left style="thin">
        <color indexed="64"/>
      </left>
      <right style="thin">
        <color theme="3" tint="0.39997558519241921"/>
      </right>
      <top style="thin">
        <color theme="3" tint="0.39997558519241921"/>
      </top>
      <bottom style="thin">
        <color indexed="64"/>
      </bottom>
      <diagonal/>
    </border>
    <border>
      <left style="thin">
        <color rgb="FF2E74B5"/>
      </left>
      <right style="thin">
        <color theme="3" tint="0.39997558519241921"/>
      </right>
      <top/>
      <bottom/>
      <diagonal/>
    </border>
    <border>
      <left/>
      <right style="thin">
        <color rgb="FF2E74B5"/>
      </right>
      <top/>
      <bottom/>
      <diagonal/>
    </border>
    <border>
      <left style="thin">
        <color theme="3"/>
      </left>
      <right/>
      <top/>
      <bottom style="thin">
        <color rgb="FF2E74B5"/>
      </bottom>
      <diagonal/>
    </border>
    <border>
      <left style="medium">
        <color indexed="64"/>
      </left>
      <right style="thin">
        <color rgb="FF2E74B5"/>
      </right>
      <top style="thin">
        <color rgb="FF2E74B5"/>
      </top>
      <bottom style="medium">
        <color theme="3" tint="0.59999389629810485"/>
      </bottom>
      <diagonal/>
    </border>
    <border>
      <left style="thin">
        <color rgb="FF2E74B5"/>
      </left>
      <right style="thin">
        <color rgb="FF2E74B5"/>
      </right>
      <top/>
      <bottom style="medium">
        <color theme="3" tint="0.59999389629810485"/>
      </bottom>
      <diagonal/>
    </border>
    <border>
      <left style="thin">
        <color rgb="FF2E74B5"/>
      </left>
      <right style="thin">
        <color rgb="FF2E74B5"/>
      </right>
      <top style="thin">
        <color rgb="FF2E74B5"/>
      </top>
      <bottom style="medium">
        <color theme="3" tint="0.59999389629810485"/>
      </bottom>
      <diagonal/>
    </border>
    <border>
      <left style="thin">
        <color rgb="FF2E74B5"/>
      </left>
      <right style="thin">
        <color theme="3" tint="0.39997558519241921"/>
      </right>
      <top/>
      <bottom style="medium">
        <color theme="3" tint="0.59999389629810485"/>
      </bottom>
      <diagonal/>
    </border>
    <border>
      <left/>
      <right style="thin">
        <color rgb="FF2E74B5"/>
      </right>
      <top/>
      <bottom style="medium">
        <color theme="3" tint="0.59999389629810485"/>
      </bottom>
      <diagonal/>
    </border>
    <border>
      <left style="thin">
        <color rgb="FF2E74B5"/>
      </left>
      <right/>
      <top style="thin">
        <color rgb="FF2E74B5"/>
      </top>
      <bottom style="medium">
        <color theme="3" tint="0.59999389629810485"/>
      </bottom>
      <diagonal/>
    </border>
    <border>
      <left style="medium">
        <color indexed="64"/>
      </left>
      <right style="thin">
        <color theme="3" tint="0.59999389629810485"/>
      </right>
      <top style="medium">
        <color theme="3" tint="0.59999389629810485"/>
      </top>
      <bottom/>
      <diagonal/>
    </border>
    <border>
      <left style="thin">
        <color theme="3" tint="0.59999389629810485"/>
      </left>
      <right style="thin">
        <color theme="3" tint="0.59999389629810485"/>
      </right>
      <top style="medium">
        <color theme="3" tint="0.59999389629810485"/>
      </top>
      <bottom/>
      <diagonal/>
    </border>
    <border>
      <left style="thin">
        <color theme="3" tint="0.59999389629810485"/>
      </left>
      <right style="thin">
        <color theme="3" tint="0.59999389629810485"/>
      </right>
      <top/>
      <bottom style="thin">
        <color theme="3" tint="0.59999389629810485"/>
      </bottom>
      <diagonal/>
    </border>
    <border>
      <left style="thin">
        <color theme="3" tint="0.59999389629810485"/>
      </left>
      <right/>
      <top/>
      <bottom style="thin">
        <color theme="3" tint="0.59999389629810485"/>
      </bottom>
      <diagonal/>
    </border>
    <border>
      <left/>
      <right style="thin">
        <color theme="3" tint="0.59999389629810485"/>
      </right>
      <top/>
      <bottom style="thin">
        <color theme="3" tint="0.59999389629810485"/>
      </bottom>
      <diagonal/>
    </border>
    <border>
      <left style="medium">
        <color indexed="64"/>
      </left>
      <right style="thin">
        <color theme="3" tint="0.59999389629810485"/>
      </right>
      <top/>
      <bottom/>
      <diagonal/>
    </border>
    <border>
      <left style="thin">
        <color theme="3" tint="0.59999389629810485"/>
      </left>
      <right style="thin">
        <color theme="3" tint="0.59999389629810485"/>
      </right>
      <top/>
      <bottom/>
      <diagonal/>
    </border>
    <border>
      <left/>
      <right style="thin">
        <color theme="3" tint="0.59999389629810485"/>
      </right>
      <top/>
      <bottom/>
      <diagonal/>
    </border>
    <border>
      <left/>
      <right/>
      <top style="thin">
        <color theme="3" tint="0.59999389629810485"/>
      </top>
      <bottom style="thin">
        <color theme="3" tint="0.59999389629810485"/>
      </bottom>
      <diagonal/>
    </border>
    <border>
      <left style="thin">
        <color theme="3" tint="0.59999389629810485"/>
      </left>
      <right/>
      <top style="thin">
        <color theme="3" tint="0.59999389629810485"/>
      </top>
      <bottom style="thin">
        <color theme="3" tint="0.59999389629810485"/>
      </bottom>
      <diagonal/>
    </border>
    <border>
      <left/>
      <right style="thin">
        <color theme="3" tint="0.59999389629810485"/>
      </right>
      <top style="thin">
        <color theme="3" tint="0.59999389629810485"/>
      </top>
      <bottom style="thin">
        <color theme="3" tint="0.59999389629810485"/>
      </bottom>
      <diagonal/>
    </border>
    <border>
      <left style="medium">
        <color indexed="64"/>
      </left>
      <right style="thin">
        <color theme="3" tint="0.59999389629810485"/>
      </right>
      <top/>
      <bottom style="thin">
        <color theme="3" tint="0.59999389629810485"/>
      </bottom>
      <diagonal/>
    </border>
    <border>
      <left style="medium">
        <color indexed="64"/>
      </left>
      <right style="thin">
        <color theme="3" tint="0.59999389629810485"/>
      </right>
      <top style="thin">
        <color theme="3" tint="0.59999389629810485"/>
      </top>
      <bottom/>
      <diagonal/>
    </border>
    <border>
      <left style="thin">
        <color theme="3" tint="0.59999389629810485"/>
      </left>
      <right style="thin">
        <color theme="3" tint="0.59999389629810485"/>
      </right>
      <top style="thin">
        <color theme="3" tint="0.59999389629810485"/>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diagonalUp="1">
      <left style="thin">
        <color theme="0"/>
      </left>
      <right/>
      <top style="thin">
        <color theme="0"/>
      </top>
      <bottom style="thin">
        <color theme="0"/>
      </bottom>
      <diagonal style="thin">
        <color theme="0"/>
      </diagonal>
    </border>
    <border diagonalUp="1">
      <left/>
      <right/>
      <top style="thin">
        <color theme="0"/>
      </top>
      <bottom style="thin">
        <color theme="0"/>
      </bottom>
      <diagonal style="thin">
        <color theme="0"/>
      </diagonal>
    </border>
    <border>
      <left/>
      <right/>
      <top style="thin">
        <color theme="0"/>
      </top>
      <bottom/>
      <diagonal/>
    </border>
    <border>
      <left style="thin">
        <color theme="0"/>
      </left>
      <right/>
      <top style="thin">
        <color theme="0"/>
      </top>
      <bottom style="medium">
        <color rgb="FF2E74B5"/>
      </bottom>
      <diagonal/>
    </border>
    <border>
      <left/>
      <right/>
      <top style="thin">
        <color theme="0"/>
      </top>
      <bottom style="medium">
        <color rgb="FF2E74B5"/>
      </bottom>
      <diagonal/>
    </border>
    <border>
      <left style="medium">
        <color rgb="FF2E74B5"/>
      </left>
      <right style="thin">
        <color rgb="FF2E74B5"/>
      </right>
      <top style="medium">
        <color rgb="FF2E74B5"/>
      </top>
      <bottom style="thin">
        <color rgb="FF2E74B5"/>
      </bottom>
      <diagonal/>
    </border>
    <border>
      <left/>
      <right style="thin">
        <color rgb="FF2E74B5"/>
      </right>
      <top style="medium">
        <color rgb="FF2E74B5"/>
      </top>
      <bottom style="thin">
        <color rgb="FF2E74B5"/>
      </bottom>
      <diagonal/>
    </border>
    <border>
      <left style="thin">
        <color rgb="FF2E74B5"/>
      </left>
      <right style="thin">
        <color rgb="FF2E74B5"/>
      </right>
      <top style="medium">
        <color rgb="FF2E74B5"/>
      </top>
      <bottom style="thin">
        <color rgb="FF2E74B5"/>
      </bottom>
      <diagonal/>
    </border>
    <border>
      <left style="thin">
        <color rgb="FF2E74B5"/>
      </left>
      <right/>
      <top style="medium">
        <color rgb="FF2E74B5"/>
      </top>
      <bottom style="thin">
        <color rgb="FF2E74B5"/>
      </bottom>
      <diagonal/>
    </border>
    <border>
      <left/>
      <right/>
      <top style="medium">
        <color rgb="FF2E74B5"/>
      </top>
      <bottom style="thin">
        <color rgb="FF2E74B5"/>
      </bottom>
      <diagonal/>
    </border>
    <border>
      <left style="medium">
        <color rgb="FF2E74B5"/>
      </left>
      <right style="thin">
        <color rgb="FF2E74B5"/>
      </right>
      <top style="thin">
        <color rgb="FF2E74B5"/>
      </top>
      <bottom style="thin">
        <color rgb="FF2E74B5"/>
      </bottom>
      <diagonal/>
    </border>
    <border>
      <left style="medium">
        <color rgb="FF2E74B5"/>
      </left>
      <right style="thin">
        <color rgb="FF2E74B5"/>
      </right>
      <top style="thin">
        <color rgb="FF2E74B5"/>
      </top>
      <bottom style="medium">
        <color rgb="FF2E74B5"/>
      </bottom>
      <diagonal/>
    </border>
    <border>
      <left/>
      <right style="thin">
        <color rgb="FF2E74B5"/>
      </right>
      <top style="thin">
        <color rgb="FF2E74B5"/>
      </top>
      <bottom style="medium">
        <color rgb="FF2E74B5"/>
      </bottom>
      <diagonal/>
    </border>
    <border>
      <left style="thin">
        <color rgb="FF2E74B5"/>
      </left>
      <right style="thin">
        <color rgb="FF2E74B5"/>
      </right>
      <top style="thin">
        <color rgb="FF2E74B5"/>
      </top>
      <bottom style="medium">
        <color rgb="FF2E74B5"/>
      </bottom>
      <diagonal/>
    </border>
    <border>
      <left style="thin">
        <color rgb="FF2E74B5"/>
      </left>
      <right/>
      <top style="thin">
        <color rgb="FF2E74B5"/>
      </top>
      <bottom style="medium">
        <color rgb="FF2E74B5"/>
      </bottom>
      <diagonal/>
    </border>
    <border>
      <left/>
      <right/>
      <top style="thin">
        <color rgb="FF2E74B5"/>
      </top>
      <bottom style="medium">
        <color rgb="FF2E74B5"/>
      </bottom>
      <diagonal/>
    </border>
  </borders>
  <cellStyleXfs count="2">
    <xf numFmtId="0" fontId="0" fillId="0" borderId="0"/>
    <xf numFmtId="9" fontId="1" fillId="0" borderId="0" applyFont="0" applyFill="0" applyBorder="0" applyAlignment="0" applyProtection="0"/>
  </cellStyleXfs>
  <cellXfs count="274">
    <xf numFmtId="0" fontId="0" fillId="0" borderId="0" xfId="0"/>
    <xf numFmtId="0" fontId="5" fillId="0" borderId="0" xfId="0" applyFont="1"/>
    <xf numFmtId="0" fontId="4" fillId="0" borderId="1" xfId="0" applyFont="1" applyFill="1" applyBorder="1" applyAlignment="1">
      <alignment horizontal="left"/>
    </xf>
    <xf numFmtId="0" fontId="0" fillId="0" borderId="10" xfId="0" applyBorder="1" applyAlignment="1"/>
    <xf numFmtId="0" fontId="0" fillId="0" borderId="0" xfId="0" applyBorder="1" applyAlignment="1"/>
    <xf numFmtId="0" fontId="0" fillId="3" borderId="18" xfId="0" applyFill="1" applyBorder="1"/>
    <xf numFmtId="0" fontId="6" fillId="3" borderId="38" xfId="0" applyFont="1" applyFill="1" applyBorder="1" applyAlignment="1">
      <alignment horizontal="center" vertical="center" textRotation="90" wrapText="1"/>
    </xf>
    <xf numFmtId="0" fontId="6" fillId="3" borderId="20"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3" fillId="0" borderId="0" xfId="0" applyFont="1"/>
    <xf numFmtId="0" fontId="0" fillId="0" borderId="0" xfId="0" applyAlignment="1">
      <alignment horizontal="left" vertical="top" wrapText="1"/>
    </xf>
    <xf numFmtId="15" fontId="7" fillId="0" borderId="44" xfId="0" applyNumberFormat="1" applyFont="1" applyFill="1" applyBorder="1" applyAlignment="1" applyProtection="1">
      <alignment horizontal="center" vertical="center" textRotation="90" wrapText="1"/>
      <protection locked="0"/>
    </xf>
    <xf numFmtId="17" fontId="7" fillId="6" borderId="44" xfId="0" applyNumberFormat="1" applyFont="1" applyFill="1" applyBorder="1" applyAlignment="1" applyProtection="1">
      <alignment horizontal="center" vertical="center" textRotation="90" wrapText="1"/>
      <protection locked="0"/>
    </xf>
    <xf numFmtId="0" fontId="7" fillId="6" borderId="45" xfId="0" applyFont="1" applyFill="1" applyBorder="1" applyAlignment="1" applyProtection="1">
      <alignment horizontal="left" vertical="top" wrapText="1"/>
      <protection locked="0"/>
    </xf>
    <xf numFmtId="0" fontId="7" fillId="3" borderId="44" xfId="0" applyFont="1" applyFill="1" applyBorder="1" applyAlignment="1" applyProtection="1">
      <alignment horizontal="left" vertical="top" wrapText="1"/>
      <protection locked="0"/>
    </xf>
    <xf numFmtId="0" fontId="7" fillId="3" borderId="45" xfId="0" applyFont="1" applyFill="1" applyBorder="1" applyAlignment="1" applyProtection="1">
      <alignment horizontal="left" vertical="top" wrapText="1"/>
      <protection locked="0"/>
    </xf>
    <xf numFmtId="0" fontId="0" fillId="0" borderId="46" xfId="0" applyBorder="1"/>
    <xf numFmtId="0" fontId="8" fillId="0" borderId="0" xfId="0" applyFont="1"/>
    <xf numFmtId="0" fontId="7" fillId="0" borderId="49" xfId="0" applyFont="1" applyBorder="1" applyAlignment="1">
      <alignment vertical="center" wrapText="1"/>
    </xf>
    <xf numFmtId="0" fontId="7" fillId="6" borderId="50" xfId="0" applyFont="1" applyFill="1" applyBorder="1" applyAlignment="1" applyProtection="1">
      <alignment horizontal="left" vertical="top" wrapText="1"/>
      <protection locked="0"/>
    </xf>
    <xf numFmtId="0" fontId="7" fillId="3" borderId="44" xfId="0" applyFont="1" applyFill="1" applyBorder="1" applyAlignment="1" applyProtection="1">
      <alignment horizontal="center" vertical="center" textRotation="90" wrapText="1"/>
      <protection locked="0"/>
    </xf>
    <xf numFmtId="0" fontId="7" fillId="3" borderId="12" xfId="0" applyFont="1" applyFill="1" applyBorder="1" applyAlignment="1" applyProtection="1">
      <alignment horizontal="left" vertical="top" wrapText="1"/>
      <protection locked="0"/>
    </xf>
    <xf numFmtId="0" fontId="7" fillId="3" borderId="51" xfId="0" applyFont="1" applyFill="1" applyBorder="1" applyAlignment="1" applyProtection="1">
      <alignment horizontal="left" vertical="top" wrapText="1"/>
      <protection locked="0"/>
    </xf>
    <xf numFmtId="0" fontId="0" fillId="0" borderId="52" xfId="0" applyBorder="1"/>
    <xf numFmtId="0" fontId="7" fillId="6" borderId="12" xfId="0" applyFont="1" applyFill="1" applyBorder="1" applyAlignment="1" applyProtection="1">
      <alignment horizontal="left" vertical="top" wrapText="1"/>
      <protection locked="0"/>
    </xf>
    <xf numFmtId="0" fontId="7" fillId="6" borderId="51" xfId="0" applyFont="1" applyFill="1" applyBorder="1" applyAlignment="1" applyProtection="1">
      <alignment horizontal="left" vertical="top" wrapText="1"/>
      <protection locked="0"/>
    </xf>
    <xf numFmtId="0" fontId="7" fillId="6" borderId="44" xfId="0" applyFont="1" applyFill="1" applyBorder="1" applyAlignment="1" applyProtection="1">
      <alignment horizontal="left" vertical="top" wrapText="1"/>
      <protection locked="0"/>
    </xf>
    <xf numFmtId="0" fontId="0" fillId="0" borderId="12" xfId="0" applyBorder="1"/>
    <xf numFmtId="0" fontId="7" fillId="6" borderId="44" xfId="0" applyFont="1" applyFill="1" applyBorder="1" applyAlignment="1" applyProtection="1">
      <alignment horizontal="center" vertical="center" textRotation="90" wrapText="1"/>
      <protection locked="0"/>
    </xf>
    <xf numFmtId="15" fontId="7" fillId="4" borderId="44" xfId="0" applyNumberFormat="1" applyFont="1" applyFill="1" applyBorder="1" applyAlignment="1" applyProtection="1">
      <alignment horizontal="center" vertical="center" textRotation="90" wrapText="1"/>
      <protection locked="0"/>
    </xf>
    <xf numFmtId="0" fontId="7" fillId="4" borderId="44" xfId="0" applyFont="1" applyFill="1" applyBorder="1" applyAlignment="1" applyProtection="1">
      <alignment horizontal="left" vertical="top" wrapText="1"/>
      <protection locked="0"/>
    </xf>
    <xf numFmtId="0" fontId="7" fillId="4" borderId="45" xfId="0" applyFont="1" applyFill="1" applyBorder="1" applyAlignment="1" applyProtection="1">
      <alignment horizontal="left" vertical="top" wrapText="1"/>
      <protection locked="0"/>
    </xf>
    <xf numFmtId="0" fontId="7" fillId="6" borderId="44" xfId="0" quotePrefix="1" applyFont="1" applyFill="1" applyBorder="1" applyAlignment="1" applyProtection="1">
      <alignment horizontal="left" vertical="top" wrapText="1"/>
      <protection locked="0"/>
    </xf>
    <xf numFmtId="0" fontId="7" fillId="6" borderId="12" xfId="0" quotePrefix="1" applyFont="1" applyFill="1" applyBorder="1" applyAlignment="1" applyProtection="1">
      <alignment horizontal="left" vertical="top" wrapText="1"/>
      <protection locked="0"/>
    </xf>
    <xf numFmtId="0" fontId="7" fillId="6" borderId="12" xfId="0" applyFont="1" applyFill="1" applyBorder="1" applyAlignment="1" applyProtection="1">
      <alignment horizontal="left" vertical="center" wrapText="1"/>
      <protection locked="0"/>
    </xf>
    <xf numFmtId="15" fontId="7" fillId="3" borderId="44" xfId="0" applyNumberFormat="1" applyFont="1" applyFill="1" applyBorder="1" applyAlignment="1" applyProtection="1">
      <alignment horizontal="center" vertical="center" wrapText="1"/>
      <protection locked="0"/>
    </xf>
    <xf numFmtId="14" fontId="7" fillId="6" borderId="12" xfId="0" applyNumberFormat="1" applyFont="1" applyFill="1" applyBorder="1" applyAlignment="1" applyProtection="1">
      <alignment horizontal="center" vertical="center" textRotation="90" wrapText="1"/>
      <protection locked="0"/>
    </xf>
    <xf numFmtId="0" fontId="7" fillId="12" borderId="54" xfId="0" applyFont="1" applyFill="1" applyBorder="1" applyAlignment="1" applyProtection="1">
      <alignment vertical="center" wrapText="1"/>
      <protection locked="0"/>
    </xf>
    <xf numFmtId="0" fontId="7" fillId="7" borderId="54" xfId="0" applyFont="1" applyFill="1" applyBorder="1" applyAlignment="1" applyProtection="1">
      <alignment vertical="center" wrapText="1"/>
      <protection locked="0"/>
    </xf>
    <xf numFmtId="0" fontId="0" fillId="0" borderId="0" xfId="0" applyAlignment="1"/>
    <xf numFmtId="0" fontId="2" fillId="0" borderId="0" xfId="0" applyFont="1" applyBorder="1" applyAlignment="1">
      <alignment horizontal="left" vertical="center"/>
    </xf>
    <xf numFmtId="0" fontId="0" fillId="0" borderId="0" xfId="0" applyBorder="1" applyAlignment="1">
      <alignment horizontal="left"/>
    </xf>
    <xf numFmtId="0" fontId="0" fillId="0" borderId="0" xfId="0" applyAlignment="1">
      <alignment horizontal="left"/>
    </xf>
    <xf numFmtId="0" fontId="7" fillId="0" borderId="44" xfId="0" applyFont="1" applyBorder="1" applyAlignment="1">
      <alignment horizontal="left" vertical="center" wrapText="1"/>
    </xf>
    <xf numFmtId="0" fontId="4" fillId="0" borderId="1" xfId="0" applyFont="1" applyFill="1" applyBorder="1" applyAlignment="1">
      <alignment horizontal="left" vertical="top"/>
    </xf>
    <xf numFmtId="0" fontId="2" fillId="0" borderId="0" xfId="0" applyFont="1" applyBorder="1" applyAlignment="1">
      <alignment horizontal="left" vertical="top"/>
    </xf>
    <xf numFmtId="0" fontId="0" fillId="0" borderId="12" xfId="0" applyBorder="1" applyAlignment="1">
      <alignment horizontal="left" vertical="top"/>
    </xf>
    <xf numFmtId="0" fontId="0" fillId="3" borderId="12" xfId="0" applyFill="1" applyBorder="1" applyAlignment="1">
      <alignment horizontal="left" vertical="top"/>
    </xf>
    <xf numFmtId="0" fontId="7" fillId="0" borderId="44" xfId="0" applyFont="1" applyBorder="1" applyAlignment="1">
      <alignment horizontal="left" vertical="top" wrapText="1"/>
    </xf>
    <xf numFmtId="0" fontId="0" fillId="0" borderId="0" xfId="0" applyAlignment="1">
      <alignment horizontal="left" vertical="top"/>
    </xf>
    <xf numFmtId="0" fontId="0" fillId="0" borderId="0" xfId="0" applyBorder="1" applyAlignment="1">
      <alignment horizontal="left" vertical="top"/>
    </xf>
    <xf numFmtId="0" fontId="7" fillId="0" borderId="44" xfId="0" applyFont="1" applyFill="1" applyBorder="1" applyAlignment="1">
      <alignment horizontal="left" vertical="top" wrapText="1"/>
    </xf>
    <xf numFmtId="0" fontId="7" fillId="0" borderId="12" xfId="0" applyFont="1" applyBorder="1" applyAlignment="1">
      <alignment horizontal="left" vertical="top" wrapText="1"/>
    </xf>
    <xf numFmtId="0" fontId="7" fillId="0" borderId="45" xfId="0" applyFont="1" applyFill="1" applyBorder="1" applyAlignment="1" applyProtection="1">
      <alignment horizontal="left" vertical="top" wrapText="1"/>
      <protection locked="0"/>
    </xf>
    <xf numFmtId="0" fontId="6" fillId="3" borderId="44" xfId="0" applyFont="1" applyFill="1" applyBorder="1" applyAlignment="1">
      <alignment horizontal="center" vertical="center" wrapText="1"/>
    </xf>
    <xf numFmtId="0" fontId="7" fillId="3" borderId="44" xfId="0" applyFont="1" applyFill="1" applyBorder="1" applyAlignment="1">
      <alignment horizontal="center" vertical="center" wrapText="1"/>
    </xf>
    <xf numFmtId="15" fontId="7" fillId="6" borderId="44" xfId="0" applyNumberFormat="1" applyFont="1" applyFill="1" applyBorder="1" applyAlignment="1" applyProtection="1">
      <alignment horizontal="center" vertical="center" textRotation="90" wrapText="1"/>
      <protection locked="0"/>
    </xf>
    <xf numFmtId="0" fontId="7" fillId="3" borderId="44" xfId="0" applyFont="1" applyFill="1" applyBorder="1" applyAlignment="1" applyProtection="1">
      <alignment horizontal="center" vertical="top" wrapText="1"/>
      <protection locked="0"/>
    </xf>
    <xf numFmtId="14" fontId="7" fillId="6" borderId="44" xfId="0" applyNumberFormat="1" applyFont="1" applyFill="1" applyBorder="1" applyAlignment="1" applyProtection="1">
      <alignment horizontal="center" vertical="center" textRotation="90" wrapText="1"/>
      <protection locked="0"/>
    </xf>
    <xf numFmtId="15" fontId="7" fillId="3" borderId="44" xfId="0" applyNumberFormat="1" applyFont="1" applyFill="1" applyBorder="1" applyAlignment="1" applyProtection="1">
      <alignment horizontal="center" vertical="center" textRotation="90" wrapText="1"/>
      <protection locked="0"/>
    </xf>
    <xf numFmtId="0" fontId="7" fillId="6" borderId="44" xfId="0" applyFont="1" applyFill="1" applyBorder="1" applyAlignment="1">
      <alignment horizontal="left" vertical="top" wrapText="1"/>
    </xf>
    <xf numFmtId="0" fontId="7" fillId="6" borderId="44" xfId="0" applyFont="1" applyFill="1" applyBorder="1" applyAlignment="1" applyProtection="1">
      <alignment horizontal="center" vertical="center" wrapText="1"/>
      <protection locked="0"/>
    </xf>
    <xf numFmtId="0" fontId="7" fillId="0" borderId="12" xfId="0" applyFont="1" applyBorder="1" applyAlignment="1">
      <alignment vertical="center" wrapText="1"/>
    </xf>
    <xf numFmtId="0" fontId="7" fillId="6" borderId="12" xfId="0" applyFont="1" applyFill="1" applyBorder="1" applyAlignment="1" applyProtection="1">
      <alignment horizontal="center" vertical="center" wrapText="1"/>
      <protection locked="0"/>
    </xf>
    <xf numFmtId="15" fontId="7" fillId="3" borderId="44" xfId="0" applyNumberFormat="1" applyFont="1" applyFill="1" applyBorder="1" applyAlignment="1" applyProtection="1">
      <alignment horizontal="center" vertical="center" textRotation="90" wrapText="1"/>
      <protection locked="0"/>
    </xf>
    <xf numFmtId="0" fontId="7" fillId="0" borderId="12" xfId="0" applyFont="1" applyBorder="1" applyAlignment="1" applyProtection="1">
      <alignment horizontal="center" vertical="center" wrapText="1"/>
      <protection locked="0"/>
    </xf>
    <xf numFmtId="0" fontId="7" fillId="3" borderId="45" xfId="0" applyFont="1" applyFill="1" applyBorder="1" applyAlignment="1" applyProtection="1">
      <alignment horizontal="center" vertical="top" wrapText="1"/>
      <protection locked="0"/>
    </xf>
    <xf numFmtId="0" fontId="7" fillId="3" borderId="12" xfId="0" applyFont="1" applyFill="1" applyBorder="1" applyAlignment="1" applyProtection="1">
      <alignment horizontal="center" vertical="center" wrapText="1"/>
      <protection locked="0"/>
    </xf>
    <xf numFmtId="0" fontId="7" fillId="3" borderId="51"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top" wrapText="1"/>
      <protection locked="0"/>
    </xf>
    <xf numFmtId="0" fontId="7" fillId="3" borderId="44" xfId="0" applyFont="1" applyFill="1" applyBorder="1" applyAlignment="1" applyProtection="1">
      <alignment horizontal="center" vertical="center" wrapText="1"/>
      <protection locked="0"/>
    </xf>
    <xf numFmtId="0" fontId="7" fillId="6" borderId="44" xfId="0" applyFont="1" applyFill="1" applyBorder="1" applyAlignment="1" applyProtection="1">
      <alignment horizontal="justify" vertical="center" wrapText="1"/>
      <protection locked="0"/>
    </xf>
    <xf numFmtId="0" fontId="7" fillId="6" borderId="45" xfId="0" applyFont="1" applyFill="1" applyBorder="1" applyAlignment="1" applyProtection="1">
      <alignment horizontal="justify" vertical="center" wrapText="1"/>
      <protection locked="0"/>
    </xf>
    <xf numFmtId="0" fontId="7" fillId="3" borderId="45" xfId="0" applyFont="1" applyFill="1" applyBorder="1" applyAlignment="1" applyProtection="1">
      <alignment horizontal="justify" vertical="center" wrapText="1"/>
      <protection locked="0"/>
    </xf>
    <xf numFmtId="0" fontId="7" fillId="6" borderId="44" xfId="0" applyFont="1" applyFill="1" applyBorder="1" applyAlignment="1">
      <alignment horizontal="justify" vertical="center" wrapText="1"/>
    </xf>
    <xf numFmtId="16" fontId="7" fillId="6" borderId="12" xfId="0" applyNumberFormat="1" applyFont="1" applyFill="1" applyBorder="1" applyAlignment="1" applyProtection="1">
      <alignment horizontal="center" vertical="center" textRotation="90" wrapText="1"/>
      <protection locked="0"/>
    </xf>
    <xf numFmtId="0" fontId="7" fillId="6" borderId="12" xfId="0" applyFont="1" applyFill="1" applyBorder="1" applyAlignment="1" applyProtection="1">
      <alignment horizontal="justify" vertical="center" wrapText="1"/>
      <protection locked="0"/>
    </xf>
    <xf numFmtId="0" fontId="7" fillId="6" borderId="51" xfId="0" applyFont="1" applyFill="1" applyBorder="1" applyAlignment="1" applyProtection="1">
      <alignment horizontal="justify" vertical="center" wrapText="1"/>
      <protection locked="0"/>
    </xf>
    <xf numFmtId="16" fontId="7" fillId="3" borderId="44" xfId="0" applyNumberFormat="1" applyFont="1" applyFill="1" applyBorder="1" applyAlignment="1" applyProtection="1">
      <alignment horizontal="center" vertical="center" textRotation="90" wrapText="1"/>
      <protection locked="0"/>
    </xf>
    <xf numFmtId="0" fontId="7" fillId="3" borderId="12" xfId="0" applyFont="1" applyFill="1" applyBorder="1" applyAlignment="1" applyProtection="1">
      <alignment horizontal="justify" vertical="center" wrapText="1"/>
      <protection locked="0"/>
    </xf>
    <xf numFmtId="16" fontId="7" fillId="3" borderId="51" xfId="0" applyNumberFormat="1" applyFont="1" applyFill="1" applyBorder="1" applyAlignment="1" applyProtection="1">
      <alignment horizontal="justify" vertical="center" wrapText="1"/>
      <protection locked="0"/>
    </xf>
    <xf numFmtId="0" fontId="7" fillId="3" borderId="51" xfId="0" applyFont="1" applyFill="1" applyBorder="1" applyAlignment="1" applyProtection="1">
      <alignment horizontal="justify" vertical="center" wrapText="1"/>
      <protection locked="0"/>
    </xf>
    <xf numFmtId="0" fontId="7" fillId="0" borderId="12" xfId="0" applyFont="1" applyBorder="1" applyAlignment="1">
      <alignment horizontal="justify" vertical="center" wrapText="1"/>
    </xf>
    <xf numFmtId="9" fontId="7" fillId="0" borderId="12" xfId="0" applyNumberFormat="1" applyFont="1" applyBorder="1" applyAlignment="1">
      <alignment horizontal="left" vertical="top"/>
    </xf>
    <xf numFmtId="10" fontId="7" fillId="0" borderId="44" xfId="1" applyNumberFormat="1" applyFont="1" applyBorder="1" applyAlignment="1">
      <alignment horizontal="left" vertical="top" wrapText="1"/>
    </xf>
    <xf numFmtId="0" fontId="7" fillId="0" borderId="44" xfId="0" applyFont="1" applyBorder="1" applyAlignment="1">
      <alignment wrapText="1"/>
    </xf>
    <xf numFmtId="0" fontId="7" fillId="0" borderId="44"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7" fillId="0" borderId="12" xfId="0" applyFont="1" applyBorder="1" applyAlignment="1">
      <alignment horizontal="left" vertical="top"/>
    </xf>
    <xf numFmtId="14" fontId="7" fillId="0" borderId="44" xfId="0" applyNumberFormat="1" applyFont="1" applyBorder="1" applyAlignment="1">
      <alignment vertical="top"/>
    </xf>
    <xf numFmtId="14" fontId="7" fillId="0" borderId="12" xfId="0" applyNumberFormat="1" applyFont="1" applyBorder="1" applyAlignment="1">
      <alignment vertical="top" wrapText="1"/>
    </xf>
    <xf numFmtId="0" fontId="18" fillId="3" borderId="12" xfId="0" applyFont="1" applyFill="1" applyBorder="1" applyAlignment="1" applyProtection="1">
      <alignment horizontal="center" vertical="center" wrapText="1"/>
      <protection locked="0"/>
    </xf>
    <xf numFmtId="14" fontId="7" fillId="3" borderId="44" xfId="0" applyNumberFormat="1" applyFont="1" applyFill="1" applyBorder="1" applyAlignment="1" applyProtection="1">
      <alignment horizontal="center" vertical="center" textRotation="90" wrapText="1"/>
      <protection locked="0"/>
    </xf>
    <xf numFmtId="0" fontId="7" fillId="0" borderId="12" xfId="0" applyFont="1" applyBorder="1" applyAlignment="1">
      <alignment vertical="center" wrapText="1"/>
    </xf>
    <xf numFmtId="0" fontId="7" fillId="0" borderId="44" xfId="0" applyFont="1" applyBorder="1" applyAlignment="1">
      <alignment horizontal="center" vertical="center" wrapText="1"/>
    </xf>
    <xf numFmtId="15" fontId="7" fillId="3" borderId="44" xfId="0" applyNumberFormat="1" applyFont="1" applyFill="1" applyBorder="1" applyAlignment="1" applyProtection="1">
      <alignment horizontal="center" vertical="center" textRotation="90" wrapText="1"/>
      <protection locked="0"/>
    </xf>
    <xf numFmtId="0" fontId="7" fillId="3" borderId="55" xfId="0" applyFont="1" applyFill="1" applyBorder="1" applyAlignment="1" applyProtection="1">
      <alignment horizontal="left" vertical="top" wrapText="1"/>
      <protection locked="0"/>
    </xf>
    <xf numFmtId="0" fontId="7" fillId="3" borderId="44" xfId="0" applyFont="1" applyFill="1" applyBorder="1" applyAlignment="1" applyProtection="1">
      <alignment horizontal="left" vertical="top" wrapText="1"/>
      <protection locked="0"/>
    </xf>
    <xf numFmtId="15" fontId="7" fillId="6" borderId="44" xfId="0" applyNumberFormat="1" applyFont="1" applyFill="1" applyBorder="1" applyAlignment="1" applyProtection="1">
      <alignment horizontal="center" vertical="center" textRotation="90" wrapText="1"/>
      <protection locked="0"/>
    </xf>
    <xf numFmtId="0" fontId="6" fillId="3" borderId="44" xfId="0" applyFont="1" applyFill="1" applyBorder="1" applyAlignment="1">
      <alignment horizontal="center" vertical="center" wrapText="1"/>
    </xf>
    <xf numFmtId="14" fontId="7" fillId="6" borderId="44" xfId="0" applyNumberFormat="1" applyFont="1" applyFill="1" applyBorder="1" applyAlignment="1" applyProtection="1">
      <alignment horizontal="center" vertical="center" textRotation="90" wrapText="1"/>
      <protection locked="0"/>
    </xf>
    <xf numFmtId="0" fontId="7" fillId="6" borderId="44" xfId="0" applyFont="1" applyFill="1" applyBorder="1" applyAlignment="1">
      <alignment horizontal="left" vertical="top" wrapText="1"/>
    </xf>
    <xf numFmtId="0" fontId="7" fillId="3" borderId="44" xfId="0" applyFont="1" applyFill="1" applyBorder="1" applyAlignment="1">
      <alignment horizontal="center" vertical="center" wrapText="1"/>
    </xf>
    <xf numFmtId="0" fontId="7" fillId="6" borderId="44" xfId="0" applyFont="1" applyFill="1" applyBorder="1" applyAlignment="1">
      <alignment horizontal="center" vertical="center" wrapText="1"/>
    </xf>
    <xf numFmtId="15" fontId="7" fillId="0" borderId="12" xfId="0" applyNumberFormat="1" applyFont="1" applyFill="1" applyBorder="1" applyAlignment="1" applyProtection="1">
      <alignment horizontal="center" vertical="center" textRotation="90" wrapText="1"/>
      <protection locked="0"/>
    </xf>
    <xf numFmtId="0" fontId="0" fillId="0" borderId="0" xfId="0" applyBorder="1" applyAlignment="1">
      <alignment horizontal="center" vertical="center"/>
    </xf>
    <xf numFmtId="0" fontId="7" fillId="6" borderId="46" xfId="0" applyFont="1" applyFill="1" applyBorder="1" applyAlignment="1" applyProtection="1">
      <alignment horizontal="center" vertical="center" wrapText="1"/>
      <protection locked="0"/>
    </xf>
    <xf numFmtId="0" fontId="2" fillId="0" borderId="0" xfId="0" applyFont="1" applyBorder="1" applyAlignment="1">
      <alignment horizontal="center" vertical="center"/>
    </xf>
    <xf numFmtId="0" fontId="0" fillId="0" borderId="0" xfId="0" applyAlignment="1">
      <alignment horizontal="center" vertical="center"/>
    </xf>
    <xf numFmtId="0" fontId="6" fillId="3" borderId="55" xfId="0" applyFont="1" applyFill="1" applyBorder="1" applyAlignment="1">
      <alignment horizontal="center" vertical="center" wrapText="1"/>
    </xf>
    <xf numFmtId="0" fontId="6" fillId="3" borderId="44" xfId="0" applyFont="1" applyFill="1" applyBorder="1" applyAlignment="1">
      <alignment horizontal="center" vertical="center" wrapText="1"/>
    </xf>
    <xf numFmtId="0" fontId="7" fillId="6" borderId="55" xfId="0" applyFont="1" applyFill="1" applyBorder="1" applyAlignment="1">
      <alignment horizontal="left" vertical="top" wrapText="1"/>
    </xf>
    <xf numFmtId="0" fontId="7" fillId="6" borderId="48" xfId="0" applyFont="1" applyFill="1" applyBorder="1" applyAlignment="1">
      <alignment horizontal="left" vertical="top" wrapText="1"/>
    </xf>
    <xf numFmtId="0" fontId="7" fillId="6" borderId="44" xfId="0" applyFont="1" applyFill="1" applyBorder="1" applyAlignment="1">
      <alignment horizontal="left" vertical="top" wrapText="1"/>
    </xf>
    <xf numFmtId="0" fontId="7" fillId="3" borderId="55"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6" fillId="3" borderId="48" xfId="0" applyFont="1" applyFill="1" applyBorder="1" applyAlignment="1">
      <alignment horizontal="center" vertical="center" wrapText="1"/>
    </xf>
    <xf numFmtId="0" fontId="7" fillId="0" borderId="55"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4" xfId="0" applyFont="1" applyBorder="1" applyAlignment="1">
      <alignment horizontal="center" vertical="center" wrapText="1"/>
    </xf>
    <xf numFmtId="0" fontId="7" fillId="10" borderId="54" xfId="0" applyFont="1" applyFill="1" applyBorder="1" applyAlignment="1" applyProtection="1">
      <alignment horizontal="center" vertical="center" wrapText="1"/>
      <protection locked="0"/>
    </xf>
    <xf numFmtId="0" fontId="7" fillId="10" borderId="47" xfId="0" applyFont="1" applyFill="1" applyBorder="1" applyAlignment="1" applyProtection="1">
      <alignment horizontal="center" vertical="center" wrapText="1"/>
      <protection locked="0"/>
    </xf>
    <xf numFmtId="0" fontId="7" fillId="10" borderId="53" xfId="0" applyFont="1" applyFill="1" applyBorder="1" applyAlignment="1" applyProtection="1">
      <alignment horizontal="center" vertical="center" wrapText="1"/>
      <protection locked="0"/>
    </xf>
    <xf numFmtId="0" fontId="7" fillId="6" borderId="55" xfId="0" applyFont="1" applyFill="1" applyBorder="1" applyAlignment="1" applyProtection="1">
      <alignment horizontal="center" vertical="center" wrapText="1"/>
      <protection locked="0"/>
    </xf>
    <xf numFmtId="0" fontId="7" fillId="6" borderId="48" xfId="0" applyFont="1" applyFill="1" applyBorder="1" applyAlignment="1" applyProtection="1">
      <alignment horizontal="center" vertical="center" wrapText="1"/>
      <protection locked="0"/>
    </xf>
    <xf numFmtId="0" fontId="7" fillId="6" borderId="44" xfId="0" applyFont="1" applyFill="1" applyBorder="1" applyAlignment="1" applyProtection="1">
      <alignment horizontal="center" vertical="center" wrapText="1"/>
      <protection locked="0"/>
    </xf>
    <xf numFmtId="0" fontId="7" fillId="13" borderId="54" xfId="0" applyFont="1" applyFill="1" applyBorder="1" applyAlignment="1" applyProtection="1">
      <alignment horizontal="center" vertical="center" wrapText="1"/>
      <protection locked="0"/>
    </xf>
    <xf numFmtId="0" fontId="7" fillId="13" borderId="47" xfId="0" applyFont="1" applyFill="1" applyBorder="1" applyAlignment="1" applyProtection="1">
      <alignment horizontal="center" vertical="center" wrapText="1"/>
      <protection locked="0"/>
    </xf>
    <xf numFmtId="0" fontId="7" fillId="13" borderId="53" xfId="0" applyFont="1" applyFill="1" applyBorder="1" applyAlignment="1" applyProtection="1">
      <alignment horizontal="center" vertical="center" wrapText="1"/>
      <protection locked="0"/>
    </xf>
    <xf numFmtId="0" fontId="0" fillId="0" borderId="1" xfId="0" applyFill="1" applyBorder="1" applyAlignment="1">
      <alignment horizont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4" fillId="0" borderId="1" xfId="0" applyFont="1" applyFill="1" applyBorder="1" applyAlignment="1">
      <alignment horizontal="left"/>
    </xf>
    <xf numFmtId="0" fontId="4" fillId="0" borderId="1" xfId="0" applyFont="1" applyFill="1" applyBorder="1" applyAlignment="1">
      <alignment horizontal="left" wrapText="1"/>
    </xf>
    <xf numFmtId="0" fontId="0" fillId="0" borderId="0" xfId="0" applyAlignment="1"/>
    <xf numFmtId="0" fontId="6" fillId="2" borderId="1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0" borderId="12" xfId="0" applyFont="1" applyBorder="1" applyAlignment="1">
      <alignment vertical="center" wrapText="1"/>
    </xf>
    <xf numFmtId="0" fontId="7" fillId="0" borderId="12" xfId="0" applyFont="1" applyBorder="1" applyAlignment="1">
      <alignment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0" borderId="17" xfId="0" applyFont="1" applyBorder="1" applyAlignment="1"/>
    <xf numFmtId="0" fontId="6" fillId="3" borderId="12" xfId="0" applyFont="1" applyFill="1" applyBorder="1" applyAlignment="1">
      <alignment horizontal="center" vertical="center" wrapText="1"/>
    </xf>
    <xf numFmtId="0" fontId="7" fillId="3" borderId="12" xfId="0" applyFont="1" applyFill="1" applyBorder="1" applyAlignment="1"/>
    <xf numFmtId="0" fontId="6" fillId="3" borderId="25" xfId="0" applyFont="1" applyFill="1" applyBorder="1" applyAlignment="1">
      <alignment horizontal="center" vertical="center" textRotation="90" wrapText="1"/>
    </xf>
    <xf numFmtId="0" fontId="6" fillId="3" borderId="37" xfId="0" applyFont="1" applyFill="1" applyBorder="1" applyAlignment="1">
      <alignment horizontal="center" vertical="center" textRotation="90" wrapText="1"/>
    </xf>
    <xf numFmtId="0" fontId="6" fillId="3" borderId="19"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6" fillId="3" borderId="12" xfId="0" applyFont="1" applyFill="1" applyBorder="1" applyAlignment="1">
      <alignment horizontal="center" vertical="center"/>
    </xf>
    <xf numFmtId="0" fontId="6" fillId="3" borderId="26"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7" fillId="11" borderId="54" xfId="0" applyFont="1" applyFill="1" applyBorder="1" applyAlignment="1" applyProtection="1">
      <alignment horizontal="center" vertical="center" wrapText="1"/>
      <protection locked="0"/>
    </xf>
    <xf numFmtId="0" fontId="7" fillId="11" borderId="47" xfId="0" applyFont="1" applyFill="1" applyBorder="1" applyAlignment="1" applyProtection="1">
      <alignment horizontal="center" vertical="center" wrapText="1"/>
      <protection locked="0"/>
    </xf>
    <xf numFmtId="0" fontId="7" fillId="11" borderId="53" xfId="0" applyFont="1" applyFill="1" applyBorder="1" applyAlignment="1" applyProtection="1">
      <alignment horizontal="center" vertical="center" wrapText="1"/>
      <protection locked="0"/>
    </xf>
    <xf numFmtId="9" fontId="7" fillId="0" borderId="55" xfId="1" applyFont="1" applyBorder="1" applyAlignment="1">
      <alignment horizontal="left" vertical="top"/>
    </xf>
    <xf numFmtId="9" fontId="7" fillId="0" borderId="44" xfId="1" applyFont="1" applyBorder="1" applyAlignment="1">
      <alignment horizontal="left" vertical="top"/>
    </xf>
    <xf numFmtId="0" fontId="7" fillId="7" borderId="54" xfId="0" applyFont="1" applyFill="1" applyBorder="1" applyAlignment="1" applyProtection="1">
      <alignment horizontal="center" vertical="center" wrapText="1"/>
      <protection locked="0"/>
    </xf>
    <xf numFmtId="0" fontId="7" fillId="7" borderId="53" xfId="0" applyFont="1" applyFill="1" applyBorder="1" applyAlignment="1" applyProtection="1">
      <alignment horizontal="center" vertical="center" wrapText="1"/>
      <protection locked="0"/>
    </xf>
    <xf numFmtId="0" fontId="7" fillId="8" borderId="54" xfId="0" applyFont="1" applyFill="1" applyBorder="1" applyAlignment="1" applyProtection="1">
      <alignment horizontal="center" vertical="center" wrapText="1"/>
      <protection locked="0"/>
    </xf>
    <xf numFmtId="0" fontId="7" fillId="8" borderId="47" xfId="0" applyFont="1" applyFill="1" applyBorder="1" applyAlignment="1" applyProtection="1">
      <alignment horizontal="center" vertical="center" wrapText="1"/>
      <protection locked="0"/>
    </xf>
    <xf numFmtId="0" fontId="7" fillId="8" borderId="53" xfId="0" applyFont="1" applyFill="1" applyBorder="1" applyAlignment="1" applyProtection="1">
      <alignment horizontal="center" vertical="center" wrapText="1"/>
      <protection locked="0"/>
    </xf>
    <xf numFmtId="0" fontId="6" fillId="4" borderId="12" xfId="0" applyFont="1" applyFill="1" applyBorder="1" applyAlignment="1">
      <alignment horizontal="center" vertical="center" wrapText="1"/>
    </xf>
    <xf numFmtId="0" fontId="6" fillId="3" borderId="12" xfId="0" applyFont="1" applyFill="1" applyBorder="1" applyAlignment="1">
      <alignment vertical="center" wrapText="1"/>
    </xf>
    <xf numFmtId="0" fontId="19" fillId="6" borderId="43" xfId="0" applyFont="1" applyFill="1" applyBorder="1" applyAlignment="1" applyProtection="1">
      <alignment horizontal="center" vertical="center" wrapText="1"/>
      <protection locked="0"/>
    </xf>
    <xf numFmtId="0" fontId="19" fillId="6" borderId="44" xfId="0" applyFont="1" applyFill="1" applyBorder="1" applyAlignment="1" applyProtection="1">
      <alignment horizontal="center" vertical="center" wrapText="1"/>
      <protection locked="0"/>
    </xf>
    <xf numFmtId="15" fontId="7" fillId="3" borderId="55" xfId="0" applyNumberFormat="1" applyFont="1" applyFill="1" applyBorder="1" applyAlignment="1" applyProtection="1">
      <alignment horizontal="center" vertical="center" textRotation="90" wrapText="1"/>
      <protection locked="0"/>
    </xf>
    <xf numFmtId="15" fontId="7" fillId="3" borderId="44" xfId="0" applyNumberFormat="1" applyFont="1" applyFill="1" applyBorder="1" applyAlignment="1" applyProtection="1">
      <alignment horizontal="center" vertical="center" textRotation="90" wrapText="1"/>
      <protection locked="0"/>
    </xf>
    <xf numFmtId="0" fontId="7" fillId="3" borderId="55" xfId="0" applyFont="1" applyFill="1" applyBorder="1" applyAlignment="1" applyProtection="1">
      <alignment horizontal="center" vertical="top" wrapText="1"/>
    </xf>
    <xf numFmtId="0" fontId="7" fillId="3" borderId="44" xfId="0" applyFont="1" applyFill="1" applyBorder="1" applyAlignment="1" applyProtection="1">
      <alignment horizontal="center" vertical="top" wrapText="1"/>
    </xf>
    <xf numFmtId="0" fontId="7" fillId="6" borderId="55" xfId="0" applyFont="1" applyFill="1" applyBorder="1" applyAlignment="1" applyProtection="1">
      <alignment horizontal="center" vertical="top" wrapText="1"/>
      <protection locked="0"/>
    </xf>
    <xf numFmtId="0" fontId="7" fillId="6" borderId="44" xfId="0" applyFont="1" applyFill="1" applyBorder="1" applyAlignment="1" applyProtection="1">
      <alignment horizontal="center" vertical="top" wrapText="1"/>
      <protection locked="0"/>
    </xf>
    <xf numFmtId="0" fontId="7" fillId="3" borderId="55" xfId="0" applyFont="1" applyFill="1" applyBorder="1" applyAlignment="1" applyProtection="1">
      <alignment horizontal="left" vertical="top" wrapText="1"/>
      <protection locked="0"/>
    </xf>
    <xf numFmtId="0" fontId="7" fillId="3" borderId="44" xfId="0" applyFont="1" applyFill="1" applyBorder="1" applyAlignment="1" applyProtection="1">
      <alignment horizontal="left" vertical="top" wrapText="1"/>
      <protection locked="0"/>
    </xf>
    <xf numFmtId="0" fontId="7" fillId="3" borderId="55" xfId="0" applyFont="1" applyFill="1" applyBorder="1" applyAlignment="1" applyProtection="1">
      <alignment horizontal="center" vertical="top"/>
      <protection locked="0"/>
    </xf>
    <xf numFmtId="0" fontId="7" fillId="3" borderId="44" xfId="0" applyFont="1" applyFill="1" applyBorder="1" applyAlignment="1" applyProtection="1">
      <alignment horizontal="center" vertical="top"/>
      <protection locked="0"/>
    </xf>
    <xf numFmtId="15" fontId="7" fillId="6" borderId="55" xfId="0" applyNumberFormat="1" applyFont="1" applyFill="1" applyBorder="1" applyAlignment="1" applyProtection="1">
      <alignment horizontal="center" vertical="center" textRotation="90" wrapText="1"/>
      <protection locked="0"/>
    </xf>
    <xf numFmtId="15" fontId="7" fillId="6" borderId="44" xfId="0" applyNumberFormat="1" applyFont="1" applyFill="1" applyBorder="1" applyAlignment="1" applyProtection="1">
      <alignment horizontal="center" vertical="center" textRotation="90" wrapText="1"/>
      <protection locked="0"/>
    </xf>
    <xf numFmtId="0" fontId="7" fillId="5" borderId="54" xfId="0" applyNumberFormat="1" applyFont="1" applyFill="1" applyBorder="1" applyAlignment="1" applyProtection="1">
      <alignment horizontal="center" vertical="center" wrapText="1"/>
      <protection locked="0"/>
    </xf>
    <xf numFmtId="0" fontId="7" fillId="5" borderId="47" xfId="0" applyNumberFormat="1" applyFont="1" applyFill="1" applyBorder="1" applyAlignment="1" applyProtection="1">
      <alignment horizontal="center" vertical="center" wrapText="1"/>
      <protection locked="0"/>
    </xf>
    <xf numFmtId="0" fontId="7" fillId="5" borderId="53" xfId="0" applyNumberFormat="1" applyFont="1" applyFill="1" applyBorder="1" applyAlignment="1" applyProtection="1">
      <alignment horizontal="center" vertical="center" wrapText="1"/>
      <protection locked="0"/>
    </xf>
    <xf numFmtId="0" fontId="7" fillId="6" borderId="43" xfId="0" applyFont="1" applyFill="1" applyBorder="1" applyAlignment="1" applyProtection="1">
      <alignment horizontal="left" vertical="top" wrapText="1"/>
    </xf>
    <xf numFmtId="0" fontId="7" fillId="6" borderId="44" xfId="0" applyFont="1" applyFill="1" applyBorder="1" applyAlignment="1" applyProtection="1">
      <alignment horizontal="left" vertical="top" wrapText="1"/>
    </xf>
    <xf numFmtId="0" fontId="7" fillId="3" borderId="55" xfId="0" applyFont="1" applyFill="1" applyBorder="1" applyAlignment="1" applyProtection="1">
      <alignment horizontal="center" vertical="top" wrapText="1"/>
      <protection locked="0"/>
    </xf>
    <xf numFmtId="0" fontId="7" fillId="3" borderId="44" xfId="0" applyFont="1" applyFill="1" applyBorder="1" applyAlignment="1" applyProtection="1">
      <alignment horizontal="center" vertical="top" wrapText="1"/>
      <protection locked="0"/>
    </xf>
    <xf numFmtId="0" fontId="6" fillId="3" borderId="30"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6" fillId="4" borderId="12" xfId="0" applyFont="1" applyFill="1" applyBorder="1" applyAlignment="1">
      <alignment vertical="center" wrapText="1"/>
    </xf>
    <xf numFmtId="0" fontId="7" fillId="5" borderId="42" xfId="0" applyFont="1" applyFill="1" applyBorder="1" applyAlignment="1" applyProtection="1">
      <alignment horizontal="center" vertical="center" wrapText="1"/>
      <protection locked="0"/>
    </xf>
    <xf numFmtId="0" fontId="7" fillId="5" borderId="47" xfId="0" applyFont="1" applyFill="1" applyBorder="1" applyAlignment="1" applyProtection="1">
      <alignment horizontal="center" vertical="center" wrapText="1"/>
      <protection locked="0"/>
    </xf>
    <xf numFmtId="0" fontId="7" fillId="5" borderId="53" xfId="0" applyFont="1" applyFill="1" applyBorder="1" applyAlignment="1" applyProtection="1">
      <alignment horizontal="center" vertical="center" wrapText="1"/>
      <protection locked="0"/>
    </xf>
    <xf numFmtId="0" fontId="7" fillId="6" borderId="43" xfId="0" applyFont="1" applyFill="1" applyBorder="1" applyAlignment="1" applyProtection="1">
      <alignment horizontal="center" vertical="center" wrapText="1"/>
      <protection locked="0"/>
    </xf>
    <xf numFmtId="0" fontId="6" fillId="3" borderId="21"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20" xfId="0" applyFont="1" applyFill="1" applyBorder="1" applyAlignment="1">
      <alignment horizontal="center" vertical="center" textRotation="90" wrapText="1"/>
    </xf>
    <xf numFmtId="0" fontId="6" fillId="3" borderId="20" xfId="0" applyFont="1" applyFill="1" applyBorder="1" applyAlignment="1">
      <alignment horizontal="center" vertical="center" textRotation="89" wrapText="1"/>
    </xf>
    <xf numFmtId="0" fontId="6" fillId="3" borderId="37" xfId="0" applyFont="1" applyFill="1" applyBorder="1" applyAlignment="1">
      <alignment horizontal="center" vertical="center" textRotation="89" wrapText="1"/>
    </xf>
    <xf numFmtId="0" fontId="6" fillId="3" borderId="34" xfId="0" applyFont="1" applyFill="1" applyBorder="1" applyAlignment="1">
      <alignment horizontal="center" vertical="center" textRotation="90" wrapText="1"/>
    </xf>
    <xf numFmtId="0" fontId="6" fillId="0" borderId="40" xfId="0" applyFont="1" applyBorder="1" applyAlignment="1">
      <alignment horizontal="center" vertical="center" textRotation="90" wrapText="1"/>
    </xf>
    <xf numFmtId="0" fontId="6" fillId="0" borderId="37" xfId="0" applyFont="1" applyBorder="1" applyAlignment="1">
      <alignment horizontal="center" vertical="center" textRotation="90" wrapTex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0" borderId="33" xfId="0" applyFont="1" applyBorder="1" applyAlignment="1">
      <alignment horizontal="center" vertical="center" wrapText="1"/>
    </xf>
    <xf numFmtId="0" fontId="6" fillId="0" borderId="39" xfId="0" applyFont="1" applyBorder="1" applyAlignment="1">
      <alignment horizontal="center" vertical="center" wrapText="1"/>
    </xf>
    <xf numFmtId="0" fontId="7" fillId="15" borderId="54" xfId="0" applyFont="1" applyFill="1" applyBorder="1" applyAlignment="1" applyProtection="1">
      <alignment horizontal="center" vertical="center" wrapText="1"/>
      <protection locked="0"/>
    </xf>
    <xf numFmtId="0" fontId="7" fillId="15" borderId="47" xfId="0" applyFont="1" applyFill="1" applyBorder="1" applyAlignment="1" applyProtection="1">
      <alignment horizontal="center" vertical="center" wrapText="1"/>
      <protection locked="0"/>
    </xf>
    <xf numFmtId="0" fontId="7" fillId="15" borderId="53" xfId="0" applyFont="1" applyFill="1" applyBorder="1" applyAlignment="1" applyProtection="1">
      <alignment horizontal="center" vertical="center" wrapText="1"/>
      <protection locked="0"/>
    </xf>
    <xf numFmtId="0" fontId="7" fillId="16" borderId="54" xfId="0" applyFont="1" applyFill="1" applyBorder="1" applyAlignment="1" applyProtection="1">
      <alignment horizontal="center" vertical="center" wrapText="1"/>
      <protection locked="0"/>
    </xf>
    <xf numFmtId="0" fontId="7" fillId="16" borderId="47" xfId="0" applyFont="1" applyFill="1" applyBorder="1" applyAlignment="1" applyProtection="1">
      <alignment horizontal="center" vertical="center" wrapText="1"/>
      <protection locked="0"/>
    </xf>
    <xf numFmtId="0" fontId="7" fillId="16" borderId="53" xfId="0" applyFont="1" applyFill="1" applyBorder="1" applyAlignment="1" applyProtection="1">
      <alignment horizontal="center" vertical="center" wrapText="1"/>
      <protection locked="0"/>
    </xf>
    <xf numFmtId="0" fontId="7" fillId="3" borderId="43" xfId="0" applyFont="1" applyFill="1" applyBorder="1" applyAlignment="1" applyProtection="1">
      <alignment horizontal="center" vertical="center" wrapText="1"/>
    </xf>
    <xf numFmtId="0" fontId="7" fillId="3" borderId="44" xfId="0" applyFont="1" applyFill="1" applyBorder="1" applyAlignment="1" applyProtection="1">
      <alignment horizontal="center" vertical="center" wrapText="1"/>
    </xf>
    <xf numFmtId="0" fontId="6" fillId="3" borderId="43" xfId="0" applyFont="1" applyFill="1" applyBorder="1" applyAlignment="1" applyProtection="1">
      <alignment horizontal="center" vertical="center" wrapText="1"/>
    </xf>
    <xf numFmtId="0" fontId="6" fillId="3" borderId="44" xfId="0" applyFont="1" applyFill="1" applyBorder="1" applyAlignment="1" applyProtection="1">
      <alignment horizontal="center" vertical="center" wrapText="1"/>
    </xf>
    <xf numFmtId="0" fontId="7" fillId="0" borderId="43"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0" fontId="7" fillId="9" borderId="54" xfId="0" applyFont="1" applyFill="1" applyBorder="1" applyAlignment="1" applyProtection="1">
      <alignment horizontal="center" vertical="center" wrapText="1"/>
      <protection locked="0"/>
    </xf>
    <xf numFmtId="0" fontId="7" fillId="9" borderId="47" xfId="0" applyFont="1" applyFill="1" applyBorder="1" applyAlignment="1" applyProtection="1">
      <alignment horizontal="center" vertical="center" wrapText="1"/>
      <protection locked="0"/>
    </xf>
    <xf numFmtId="0" fontId="7" fillId="9" borderId="53" xfId="0" applyFont="1" applyFill="1" applyBorder="1" applyAlignment="1" applyProtection="1">
      <alignment horizontal="center" vertical="center" wrapText="1"/>
      <protection locked="0"/>
    </xf>
    <xf numFmtId="9" fontId="7" fillId="0" borderId="55" xfId="0" applyNumberFormat="1" applyFont="1" applyBorder="1" applyAlignment="1">
      <alignment horizontal="left" vertical="top"/>
    </xf>
    <xf numFmtId="9" fontId="7" fillId="0" borderId="44" xfId="0" applyNumberFormat="1" applyFont="1" applyBorder="1" applyAlignment="1">
      <alignment horizontal="left" vertical="top"/>
    </xf>
    <xf numFmtId="14" fontId="7" fillId="6" borderId="55" xfId="0" applyNumberFormat="1" applyFont="1" applyFill="1" applyBorder="1" applyAlignment="1" applyProtection="1">
      <alignment horizontal="center" vertical="center" textRotation="90" wrapText="1"/>
      <protection locked="0"/>
    </xf>
    <xf numFmtId="14" fontId="7" fillId="6" borderId="44" xfId="0" applyNumberFormat="1" applyFont="1" applyFill="1" applyBorder="1" applyAlignment="1" applyProtection="1">
      <alignment horizontal="center" vertical="center" textRotation="90" wrapText="1"/>
      <protection locked="0"/>
    </xf>
    <xf numFmtId="0" fontId="2" fillId="0" borderId="10" xfId="0" applyFont="1" applyBorder="1" applyAlignment="1">
      <alignment horizontal="left" vertical="center"/>
    </xf>
    <xf numFmtId="0" fontId="2" fillId="0" borderId="0" xfId="0" applyFont="1" applyBorder="1" applyAlignment="1">
      <alignment horizontal="left" vertical="center"/>
    </xf>
    <xf numFmtId="0" fontId="0" fillId="0" borderId="10" xfId="0" applyBorder="1" applyAlignment="1"/>
    <xf numFmtId="0" fontId="0" fillId="0" borderId="0" xfId="0" applyBorder="1" applyAlignment="1"/>
    <xf numFmtId="0" fontId="0" fillId="0" borderId="56" xfId="0" applyBorder="1" applyAlignment="1"/>
    <xf numFmtId="0" fontId="0" fillId="0" borderId="57" xfId="0" applyBorder="1" applyAlignment="1"/>
    <xf numFmtId="0" fontId="0" fillId="0" borderId="58" xfId="0" applyBorder="1" applyAlignment="1"/>
    <xf numFmtId="0" fontId="0" fillId="0" borderId="59" xfId="0" applyBorder="1" applyAlignment="1"/>
    <xf numFmtId="0" fontId="9" fillId="0" borderId="60" xfId="0" applyFont="1" applyBorder="1" applyAlignment="1">
      <alignment vertical="center" wrapText="1"/>
    </xf>
    <xf numFmtId="0" fontId="9" fillId="0" borderId="61" xfId="0" applyFont="1" applyBorder="1" applyAlignment="1">
      <alignment vertical="center" wrapText="1"/>
    </xf>
    <xf numFmtId="0" fontId="0" fillId="0" borderId="62" xfId="0" applyBorder="1" applyAlignment="1">
      <alignment horizontal="left" vertical="top"/>
    </xf>
    <xf numFmtId="0" fontId="0" fillId="0" borderId="0" xfId="0" applyBorder="1" applyAlignment="1">
      <alignment horizontal="left" vertical="top"/>
    </xf>
    <xf numFmtId="0" fontId="0" fillId="0" borderId="58" xfId="0" applyBorder="1" applyAlignment="1">
      <alignment horizontal="left" vertical="top"/>
    </xf>
    <xf numFmtId="0" fontId="0" fillId="0" borderId="63" xfId="0" applyBorder="1" applyAlignment="1"/>
    <xf numFmtId="0" fontId="0" fillId="0" borderId="64" xfId="0" applyBorder="1" applyAlignment="1"/>
    <xf numFmtId="0" fontId="10" fillId="0" borderId="65" xfId="0" applyFont="1" applyBorder="1" applyAlignment="1">
      <alignment vertical="center" wrapText="1"/>
    </xf>
    <xf numFmtId="0" fontId="10" fillId="0" borderId="66" xfId="0" applyFont="1" applyBorder="1" applyAlignment="1">
      <alignment vertical="center" wrapText="1"/>
    </xf>
    <xf numFmtId="0" fontId="10" fillId="0" borderId="67" xfId="0" applyFont="1" applyBorder="1" applyAlignment="1">
      <alignment vertical="center" wrapText="1"/>
    </xf>
    <xf numFmtId="0" fontId="0" fillId="0" borderId="68" xfId="0" applyBorder="1" applyAlignment="1"/>
    <xf numFmtId="0" fontId="0" fillId="0" borderId="69" xfId="0" applyBorder="1" applyAlignment="1"/>
    <xf numFmtId="0" fontId="10" fillId="0" borderId="70" xfId="0" applyFont="1" applyBorder="1" applyAlignment="1">
      <alignment vertical="center" wrapText="1"/>
    </xf>
    <xf numFmtId="0" fontId="10" fillId="0" borderId="28" xfId="0" applyFont="1" applyBorder="1" applyAlignment="1">
      <alignment vertical="center" wrapText="1"/>
    </xf>
    <xf numFmtId="0" fontId="10" fillId="0" borderId="21" xfId="0" applyFont="1" applyBorder="1" applyAlignment="1">
      <alignment vertical="center" wrapText="1"/>
    </xf>
    <xf numFmtId="0" fontId="0" fillId="0" borderId="26" xfId="0" applyBorder="1" applyAlignment="1"/>
    <xf numFmtId="0" fontId="0" fillId="0" borderId="27" xfId="0" applyBorder="1" applyAlignment="1"/>
    <xf numFmtId="0" fontId="10" fillId="0" borderId="71" xfId="0" applyFont="1" applyBorder="1" applyAlignment="1">
      <alignment vertical="center" wrapText="1"/>
    </xf>
    <xf numFmtId="0" fontId="10" fillId="0" borderId="72" xfId="0" applyFont="1" applyBorder="1" applyAlignment="1">
      <alignment vertical="center" wrapText="1"/>
    </xf>
    <xf numFmtId="0" fontId="10" fillId="0" borderId="73" xfId="0" applyFont="1" applyBorder="1" applyAlignment="1">
      <alignment vertical="center" wrapText="1"/>
    </xf>
    <xf numFmtId="0" fontId="0" fillId="0" borderId="74" xfId="0" applyBorder="1" applyAlignment="1"/>
    <xf numFmtId="0" fontId="0" fillId="0" borderId="75" xfId="0" applyBorder="1" applyAlignment="1"/>
    <xf numFmtId="0" fontId="7" fillId="14" borderId="54" xfId="0" applyFont="1" applyFill="1" applyBorder="1" applyAlignment="1" applyProtection="1">
      <alignment horizontal="center" vertical="center" wrapText="1"/>
      <protection locked="0"/>
    </xf>
    <xf numFmtId="0" fontId="7" fillId="14" borderId="47" xfId="0" applyFont="1" applyFill="1" applyBorder="1" applyAlignment="1" applyProtection="1">
      <alignment horizontal="center" vertical="center" wrapText="1"/>
      <protection locked="0"/>
    </xf>
  </cellXfs>
  <cellStyles count="2">
    <cellStyle name="Normal" xfId="0" builtinId="0"/>
    <cellStyle name="Porcentaje" xfId="1" builtinId="5"/>
  </cellStyles>
  <dxfs count="12">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s>
  <tableStyles count="0" defaultTableStyle="TableStyleMedium9" defaultPivotStyle="PivotStyleLight16"/>
  <colors>
    <mruColors>
      <color rgb="FFFF6699"/>
      <color rgb="FFFF66FF"/>
      <color rgb="FFFFFF99"/>
      <color rgb="FF66FFFF"/>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2270125</xdr:colOff>
      <xdr:row>0</xdr:row>
      <xdr:rowOff>0</xdr:rowOff>
    </xdr:from>
    <xdr:ext cx="3721100" cy="1187450"/>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xmlns=""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321685" y="0"/>
          <a:ext cx="3721100" cy="1187450"/>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COD%2001%20Riesgos%20de%20Gest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D%2001%20DIRECCIONAMI%20ESTRAT&#201;GICO%20Riesgos%20de%20Gesti&#243;n%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UNTO DE PARTIDA "/>
      <sheetName val="2. IDENTIFICACIÓN DEL RIESGO"/>
      <sheetName val="3.CALIFICACIÓN PROBABILIDAD"/>
      <sheetName val="4. CALIFICACIÓN IMPACTO"/>
      <sheetName val="5. ZONA RIESGO INHERENTE "/>
      <sheetName val="6. IDENTIFICACIÓN DE CONTROLES"/>
      <sheetName val="7. ZONA RIESGO RESIDUAL"/>
      <sheetName val="8. MAPA DE RIESGOS DE GESTIÓN"/>
      <sheetName val="Hoja1"/>
      <sheetName val="Hoja3"/>
    </sheetNames>
    <sheetDataSet>
      <sheetData sheetId="0" refreshError="1"/>
      <sheetData sheetId="1" refreshError="1">
        <row r="6">
          <cell r="B6" t="str">
            <v>Garantizar la orientación estratégica para el análisis y formulación de planes ,programas y proyectos destinados al cumplimiento de los objetivos y funciones de la Entidad.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UNTO DE PARTIDA "/>
      <sheetName val="2. IDENTIFICACIÓN DEL RIESGO"/>
      <sheetName val="3.CALIFICACIÓN PROBABILIDAD"/>
      <sheetName val="4. CALIFICACIÓN IMPACTO"/>
      <sheetName val="5. ZONA RIESGO INHERENTE "/>
      <sheetName val="6. IDENTIFICACIÓN DE CONTROLES"/>
      <sheetName val="7. ZONA RIESGO RESIDUAL"/>
      <sheetName val="8. MAPA DE RIESGOS DE GESTIÓN"/>
      <sheetName val="Hoja1"/>
      <sheetName val="Hoja3"/>
    </sheetNames>
    <sheetDataSet>
      <sheetData sheetId="0"/>
      <sheetData sheetId="1">
        <row r="6">
          <cell r="D6" t="str">
            <v>Incompleta o inexacta información necesaria para establecer Planes, Programas y Proyectos.
Desconocimiento de las obligaciones aplicables a la Personería de Bogota, D.C.</v>
          </cell>
          <cell r="E6" t="str">
            <v>Inapropiada definición de metas estratégicas y operativas.</v>
          </cell>
          <cell r="F6" t="str">
            <v>Incumplimiento de los objetivos institucionales.
Afectación al desempeño institucional.
Afectación al interés general.</v>
          </cell>
        </row>
        <row r="7">
          <cell r="D7" t="str">
            <v>Desconocimiento de las obligaciones aplicables a la Personería de Bogota, D.C.
Bajo interés y/o desconocimiento de los temas de planeación estratégica y operativa.</v>
          </cell>
          <cell r="E7" t="str">
            <v>Inapropiada definición de los lineamientos de direccionamiento estratégico.</v>
          </cell>
          <cell r="F7" t="str">
            <v>Incumplimiento de los objetivos institucionales.
Incumplimiento normativo.
Dificultades en la operación de los procesos institucionales / desgaste administrativo.
Afectación al interés general.</v>
          </cell>
        </row>
        <row r="8">
          <cell r="D8" t="str">
            <v>Carencia de un sistema de información institucional interoperable.
Modificación de seguimientos reportados con anterioridad, los cuales alteran el resultado final.
Información incompleta, imprecisa o  inoportuna por parte de los responsables de cada proceso.</v>
          </cell>
          <cell r="E8" t="str">
            <v>Carencia de información institucional consolidada y confiable para la toma de decisiones.</v>
          </cell>
          <cell r="F8" t="str">
            <v>Desacierto en la toma de decisiones institucionales.</v>
          </cell>
        </row>
      </sheetData>
      <sheetData sheetId="2">
        <row r="6">
          <cell r="L6" t="str">
            <v>2- Improbable</v>
          </cell>
        </row>
        <row r="7">
          <cell r="L7" t="str">
            <v>2- Improbable</v>
          </cell>
        </row>
        <row r="8">
          <cell r="L8" t="str">
            <v>3- Posible</v>
          </cell>
        </row>
      </sheetData>
      <sheetData sheetId="3">
        <row r="6">
          <cell r="K6" t="str">
            <v>4- MAYOR</v>
          </cell>
        </row>
        <row r="7">
          <cell r="K7" t="str">
            <v>3- MODERADO</v>
          </cell>
        </row>
        <row r="8">
          <cell r="K8" t="str">
            <v>3- MODERADO</v>
          </cell>
        </row>
      </sheetData>
      <sheetData sheetId="4">
        <row r="6">
          <cell r="M6" t="str">
            <v>ZONA DE RIESGO ALTA</v>
          </cell>
        </row>
        <row r="7">
          <cell r="M7" t="str">
            <v>ZONA DE RIESGO MODERADO</v>
          </cell>
        </row>
        <row r="8">
          <cell r="M8" t="str">
            <v>ZONA DE RIESGO ALTA</v>
          </cell>
        </row>
      </sheetData>
      <sheetData sheetId="5">
        <row r="8">
          <cell r="C8" t="str">
            <v>Asesoría y retroalimentación de POA y PEI con los referentes de los Procesos.</v>
          </cell>
        </row>
        <row r="9">
          <cell r="C9" t="str">
            <v>Reunión del Comité Institucional de Gestión y Desempeño.</v>
          </cell>
        </row>
        <row r="10">
          <cell r="C10" t="str">
            <v>Seguimiento al reporte de información por parte de los responsables de cada proceso.</v>
          </cell>
        </row>
      </sheetData>
      <sheetData sheetId="6">
        <row r="12">
          <cell r="H12" t="str">
            <v>1- Rara vez</v>
          </cell>
          <cell r="I12" t="str">
            <v>4- MAYOR</v>
          </cell>
          <cell r="J12" t="str">
            <v>ZONA DE RIESGO ALTA</v>
          </cell>
        </row>
        <row r="13">
          <cell r="H13" t="str">
            <v>1- Rara vez</v>
          </cell>
          <cell r="I13" t="str">
            <v>3-MODERADO</v>
          </cell>
          <cell r="J13" t="str">
            <v>ZONA DE RIESGO MODERADO</v>
          </cell>
        </row>
        <row r="14">
          <cell r="H14" t="str">
            <v>2- Improbable</v>
          </cell>
          <cell r="I14" t="str">
            <v>3-MODERADO</v>
          </cell>
          <cell r="J14" t="str">
            <v>ZONA DE RIESGO MODERADO</v>
          </cell>
        </row>
      </sheetData>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136"/>
  <sheetViews>
    <sheetView tabSelected="1" topLeftCell="O22" zoomScale="40" zoomScaleNormal="40" workbookViewId="0">
      <selection activeCell="O25" sqref="O25"/>
    </sheetView>
  </sheetViews>
  <sheetFormatPr baseColWidth="10" defaultRowHeight="15" x14ac:dyDescent="0.25"/>
  <cols>
    <col min="1" max="1" width="11.42578125" customWidth="1"/>
    <col min="2" max="2" width="3.85546875" customWidth="1"/>
    <col min="3" max="3" width="44.28515625" customWidth="1"/>
    <col min="4" max="4" width="44.28515625" style="108" customWidth="1"/>
    <col min="5" max="5" width="129.140625" style="49" customWidth="1"/>
    <col min="6" max="6" width="47.140625" style="49" customWidth="1"/>
    <col min="7" max="7" width="125" style="49" customWidth="1"/>
    <col min="8" max="8" width="27.5703125" customWidth="1"/>
    <col min="9" max="9" width="39" customWidth="1"/>
    <col min="10" max="10" width="30" customWidth="1"/>
    <col min="11" max="11" width="128.140625" style="42" customWidth="1"/>
    <col min="12" max="12" width="27.28515625" customWidth="1"/>
    <col min="13" max="13" width="38.7109375" customWidth="1"/>
    <col min="14" max="14" width="28.42578125" customWidth="1"/>
    <col min="15" max="15" width="17.140625" customWidth="1"/>
    <col min="16" max="16" width="15" customWidth="1"/>
    <col min="17" max="17" width="116.42578125" customWidth="1"/>
    <col min="18" max="18" width="72.28515625" customWidth="1"/>
    <col min="19" max="19" width="26.5703125" customWidth="1"/>
    <col min="20" max="20" width="126.42578125" customWidth="1"/>
    <col min="21" max="21" width="76.28515625" customWidth="1"/>
    <col min="22" max="22" width="51.7109375" customWidth="1"/>
    <col min="23" max="23" width="72.85546875" style="49" customWidth="1"/>
    <col min="24" max="24" width="71" customWidth="1"/>
    <col min="31" max="31" width="11.42578125" customWidth="1"/>
    <col min="36" max="36" width="130" customWidth="1"/>
    <col min="42" max="42" width="40.5703125" customWidth="1"/>
  </cols>
  <sheetData>
    <row r="1" spans="2:74" ht="15" customHeight="1" x14ac:dyDescent="0.55000000000000004">
      <c r="B1" s="130"/>
      <c r="C1" s="130"/>
      <c r="D1" s="130"/>
      <c r="E1" s="130"/>
      <c r="F1" s="131" t="s">
        <v>0</v>
      </c>
      <c r="G1" s="132"/>
      <c r="H1" s="132"/>
      <c r="I1" s="132"/>
      <c r="J1" s="132"/>
      <c r="K1" s="132"/>
      <c r="L1" s="132"/>
      <c r="M1" s="132"/>
      <c r="N1" s="132"/>
      <c r="O1" s="132"/>
      <c r="P1" s="132"/>
      <c r="Q1" s="132"/>
      <c r="R1" s="132"/>
      <c r="S1" s="132"/>
      <c r="T1" s="132"/>
      <c r="U1" s="132"/>
      <c r="V1" s="133"/>
      <c r="W1" s="140" t="s">
        <v>1</v>
      </c>
      <c r="X1" s="140"/>
      <c r="BV1" s="1" t="s">
        <v>2</v>
      </c>
    </row>
    <row r="2" spans="2:74" ht="15" customHeight="1" x14ac:dyDescent="0.55000000000000004">
      <c r="B2" s="130"/>
      <c r="C2" s="130"/>
      <c r="D2" s="130"/>
      <c r="E2" s="130"/>
      <c r="F2" s="134"/>
      <c r="G2" s="135"/>
      <c r="H2" s="135"/>
      <c r="I2" s="135"/>
      <c r="J2" s="135"/>
      <c r="K2" s="135"/>
      <c r="L2" s="135"/>
      <c r="M2" s="135"/>
      <c r="N2" s="135"/>
      <c r="O2" s="135"/>
      <c r="P2" s="135"/>
      <c r="Q2" s="135"/>
      <c r="R2" s="135"/>
      <c r="S2" s="135"/>
      <c r="T2" s="135"/>
      <c r="U2" s="135"/>
      <c r="V2" s="136"/>
      <c r="W2" s="140"/>
      <c r="X2" s="140"/>
      <c r="BV2" s="1" t="s">
        <v>3</v>
      </c>
    </row>
    <row r="3" spans="2:74" ht="30" customHeight="1" x14ac:dyDescent="0.55000000000000004">
      <c r="B3" s="130"/>
      <c r="C3" s="130"/>
      <c r="D3" s="130"/>
      <c r="E3" s="130"/>
      <c r="F3" s="134"/>
      <c r="G3" s="135"/>
      <c r="H3" s="135"/>
      <c r="I3" s="135"/>
      <c r="J3" s="135"/>
      <c r="K3" s="135"/>
      <c r="L3" s="135"/>
      <c r="M3" s="135"/>
      <c r="N3" s="135"/>
      <c r="O3" s="135"/>
      <c r="P3" s="135"/>
      <c r="Q3" s="135"/>
      <c r="R3" s="135"/>
      <c r="S3" s="135"/>
      <c r="T3" s="135"/>
      <c r="U3" s="135"/>
      <c r="V3" s="136"/>
      <c r="W3" s="44" t="s">
        <v>4</v>
      </c>
      <c r="X3" s="2" t="s">
        <v>5</v>
      </c>
      <c r="BV3" s="1" t="s">
        <v>6</v>
      </c>
    </row>
    <row r="4" spans="2:74" ht="7.9" customHeight="1" x14ac:dyDescent="0.55000000000000004">
      <c r="B4" s="130"/>
      <c r="C4" s="130"/>
      <c r="D4" s="130"/>
      <c r="E4" s="130"/>
      <c r="F4" s="134"/>
      <c r="G4" s="135"/>
      <c r="H4" s="135"/>
      <c r="I4" s="135"/>
      <c r="J4" s="135"/>
      <c r="K4" s="135"/>
      <c r="L4" s="135"/>
      <c r="M4" s="135"/>
      <c r="N4" s="135"/>
      <c r="O4" s="135"/>
      <c r="P4" s="135"/>
      <c r="Q4" s="135"/>
      <c r="R4" s="135"/>
      <c r="S4" s="135"/>
      <c r="T4" s="135"/>
      <c r="U4" s="135"/>
      <c r="V4" s="136"/>
      <c r="W4" s="141" t="s">
        <v>7</v>
      </c>
      <c r="X4" s="140"/>
      <c r="BV4" s="1" t="s">
        <v>8</v>
      </c>
    </row>
    <row r="5" spans="2:74" ht="19.899999999999999" hidden="1" customHeight="1" x14ac:dyDescent="0.55000000000000004">
      <c r="B5" s="130"/>
      <c r="C5" s="130"/>
      <c r="D5" s="130"/>
      <c r="E5" s="130"/>
      <c r="F5" s="137"/>
      <c r="G5" s="138"/>
      <c r="H5" s="138"/>
      <c r="I5" s="138"/>
      <c r="J5" s="138"/>
      <c r="K5" s="138"/>
      <c r="L5" s="138"/>
      <c r="M5" s="138"/>
      <c r="N5" s="138"/>
      <c r="O5" s="138"/>
      <c r="P5" s="138"/>
      <c r="Q5" s="138"/>
      <c r="R5" s="138"/>
      <c r="S5" s="138"/>
      <c r="T5" s="138"/>
      <c r="U5" s="138"/>
      <c r="V5" s="139"/>
      <c r="W5" s="140"/>
      <c r="X5" s="140"/>
      <c r="BV5" s="1" t="s">
        <v>9</v>
      </c>
    </row>
    <row r="6" spans="2:74" ht="15" customHeight="1" x14ac:dyDescent="0.55000000000000004">
      <c r="B6" s="142"/>
      <c r="C6" s="3"/>
      <c r="D6" s="105"/>
      <c r="E6" s="50"/>
      <c r="F6" s="50"/>
      <c r="G6" s="50"/>
      <c r="H6" s="4"/>
      <c r="I6" s="4"/>
      <c r="J6" s="4"/>
      <c r="K6" s="41"/>
      <c r="L6" s="4"/>
      <c r="M6" s="4"/>
      <c r="N6" s="4"/>
      <c r="O6" s="4"/>
      <c r="P6" s="4"/>
      <c r="Q6" s="4"/>
      <c r="R6" s="4"/>
      <c r="S6" s="4"/>
      <c r="T6" s="4"/>
      <c r="U6" s="4"/>
      <c r="V6" s="4"/>
      <c r="W6" s="50"/>
      <c r="BV6" s="1" t="s">
        <v>10</v>
      </c>
    </row>
    <row r="7" spans="2:74" ht="15.75" customHeight="1" x14ac:dyDescent="0.55000000000000004">
      <c r="B7" s="142"/>
      <c r="C7" s="3"/>
      <c r="D7" s="105"/>
      <c r="E7" s="50"/>
      <c r="F7" s="50"/>
      <c r="G7" s="50"/>
      <c r="H7" s="4"/>
      <c r="I7" s="4"/>
      <c r="J7" s="4"/>
      <c r="K7" s="41"/>
      <c r="L7" s="4"/>
      <c r="M7" s="4"/>
      <c r="N7" s="4"/>
      <c r="O7" s="4"/>
      <c r="P7" s="4"/>
      <c r="Q7" s="4"/>
      <c r="R7" s="4"/>
      <c r="S7" s="4"/>
      <c r="T7" s="4"/>
      <c r="U7" s="4"/>
      <c r="V7" s="4"/>
      <c r="W7" s="50"/>
      <c r="BV7" s="1" t="s">
        <v>11</v>
      </c>
    </row>
    <row r="8" spans="2:74" ht="15.75" customHeight="1" x14ac:dyDescent="0.55000000000000004">
      <c r="B8" s="142"/>
      <c r="C8" s="143" t="s">
        <v>12</v>
      </c>
      <c r="D8" s="144"/>
      <c r="E8" s="144"/>
      <c r="F8" s="144"/>
      <c r="G8" s="144"/>
      <c r="H8" s="144"/>
      <c r="I8" s="144"/>
      <c r="J8" s="144"/>
      <c r="K8" s="144"/>
      <c r="L8" s="144"/>
      <c r="M8" s="144"/>
      <c r="N8" s="144"/>
      <c r="O8" s="144"/>
      <c r="P8" s="144"/>
      <c r="Q8" s="144"/>
      <c r="R8" s="144"/>
      <c r="S8" s="144"/>
      <c r="T8" s="144"/>
      <c r="U8" s="144"/>
      <c r="V8" s="144"/>
      <c r="W8" s="144"/>
      <c r="X8" s="144"/>
      <c r="BV8" s="1" t="s">
        <v>13</v>
      </c>
    </row>
    <row r="9" spans="2:74" ht="15.75" customHeight="1" x14ac:dyDescent="0.55000000000000004">
      <c r="B9" s="142"/>
      <c r="C9" s="143"/>
      <c r="D9" s="144"/>
      <c r="E9" s="144"/>
      <c r="F9" s="144"/>
      <c r="G9" s="144"/>
      <c r="H9" s="144"/>
      <c r="I9" s="144"/>
      <c r="J9" s="144"/>
      <c r="K9" s="144"/>
      <c r="L9" s="144"/>
      <c r="M9" s="144"/>
      <c r="N9" s="144"/>
      <c r="O9" s="144"/>
      <c r="P9" s="144"/>
      <c r="Q9" s="144"/>
      <c r="R9" s="144"/>
      <c r="S9" s="144"/>
      <c r="T9" s="144"/>
      <c r="U9" s="144"/>
      <c r="V9" s="144"/>
      <c r="W9" s="144"/>
      <c r="X9" s="144"/>
      <c r="BV9" s="1" t="s">
        <v>14</v>
      </c>
    </row>
    <row r="10" spans="2:74" ht="23.25" customHeight="1" x14ac:dyDescent="0.55000000000000004">
      <c r="B10" s="142"/>
      <c r="C10" s="145"/>
      <c r="D10" s="145"/>
      <c r="E10" s="146"/>
      <c r="F10" s="146"/>
      <c r="G10" s="146"/>
      <c r="H10" s="146"/>
      <c r="I10" s="146"/>
      <c r="J10" s="146"/>
      <c r="K10" s="146"/>
      <c r="L10" s="146"/>
      <c r="M10" s="146"/>
      <c r="N10" s="146"/>
      <c r="O10" s="146"/>
      <c r="P10" s="146"/>
      <c r="Q10" s="146"/>
      <c r="R10" s="146"/>
      <c r="S10" s="146"/>
      <c r="T10" s="146"/>
      <c r="U10" s="146"/>
      <c r="V10" s="146"/>
      <c r="W10" s="46"/>
      <c r="BV10" s="1" t="s">
        <v>15</v>
      </c>
    </row>
    <row r="11" spans="2:74" ht="44.25" x14ac:dyDescent="0.55000000000000004">
      <c r="B11" s="142"/>
      <c r="C11" s="147" t="s">
        <v>16</v>
      </c>
      <c r="D11" s="148"/>
      <c r="E11" s="149"/>
      <c r="F11" s="149"/>
      <c r="G11" s="149"/>
      <c r="H11" s="150" t="s">
        <v>17</v>
      </c>
      <c r="I11" s="151"/>
      <c r="J11" s="151"/>
      <c r="K11" s="151"/>
      <c r="L11" s="151"/>
      <c r="M11" s="151"/>
      <c r="N11" s="151"/>
      <c r="O11" s="151"/>
      <c r="P11" s="151"/>
      <c r="Q11" s="151"/>
      <c r="R11" s="152"/>
      <c r="S11" s="153" t="s">
        <v>18</v>
      </c>
      <c r="T11" s="154"/>
      <c r="U11" s="154"/>
      <c r="V11" s="154"/>
      <c r="W11" s="47"/>
      <c r="X11" s="5"/>
      <c r="BV11" s="1" t="s">
        <v>19</v>
      </c>
    </row>
    <row r="12" spans="2:74" ht="38.25" customHeight="1" x14ac:dyDescent="0.55000000000000004">
      <c r="B12" s="142"/>
      <c r="C12" s="157" t="s">
        <v>20</v>
      </c>
      <c r="D12" s="159" t="s">
        <v>21</v>
      </c>
      <c r="E12" s="159" t="s">
        <v>22</v>
      </c>
      <c r="F12" s="159" t="s">
        <v>23</v>
      </c>
      <c r="G12" s="159" t="s">
        <v>24</v>
      </c>
      <c r="H12" s="207" t="s">
        <v>25</v>
      </c>
      <c r="I12" s="207"/>
      <c r="J12" s="207"/>
      <c r="K12" s="217" t="s">
        <v>26</v>
      </c>
      <c r="L12" s="218"/>
      <c r="M12" s="218"/>
      <c r="N12" s="218"/>
      <c r="O12" s="219"/>
      <c r="P12" s="219"/>
      <c r="Q12" s="219"/>
      <c r="R12" s="219"/>
      <c r="S12" s="176" t="s">
        <v>27</v>
      </c>
      <c r="T12" s="176" t="s">
        <v>28</v>
      </c>
      <c r="U12" s="176" t="s">
        <v>29</v>
      </c>
      <c r="V12" s="153" t="s">
        <v>30</v>
      </c>
      <c r="W12" s="153" t="s">
        <v>31</v>
      </c>
      <c r="X12" s="153" t="s">
        <v>31</v>
      </c>
      <c r="BV12" s="1" t="s">
        <v>32</v>
      </c>
    </row>
    <row r="13" spans="2:74" ht="44.25" x14ac:dyDescent="0.55000000000000004">
      <c r="B13" s="142"/>
      <c r="C13" s="157"/>
      <c r="D13" s="160"/>
      <c r="E13" s="160"/>
      <c r="F13" s="160"/>
      <c r="G13" s="160"/>
      <c r="H13" s="163" t="s">
        <v>33</v>
      </c>
      <c r="I13" s="164"/>
      <c r="J13" s="165"/>
      <c r="K13" s="220" t="s">
        <v>34</v>
      </c>
      <c r="L13" s="199" t="s">
        <v>35</v>
      </c>
      <c r="M13" s="200"/>
      <c r="N13" s="201"/>
      <c r="O13" s="208" t="s">
        <v>36</v>
      </c>
      <c r="P13" s="208"/>
      <c r="Q13" s="208"/>
      <c r="R13" s="208"/>
      <c r="S13" s="176"/>
      <c r="T13" s="176"/>
      <c r="U13" s="176"/>
      <c r="V13" s="153"/>
      <c r="W13" s="162"/>
      <c r="X13" s="162"/>
      <c r="BV13" s="1" t="s">
        <v>37</v>
      </c>
    </row>
    <row r="14" spans="2:74" ht="15" hidden="1" customHeight="1" x14ac:dyDescent="0.55000000000000004">
      <c r="B14" s="142"/>
      <c r="C14" s="157"/>
      <c r="D14" s="160"/>
      <c r="E14" s="160"/>
      <c r="F14" s="160"/>
      <c r="G14" s="160"/>
      <c r="H14" s="211" t="s">
        <v>38</v>
      </c>
      <c r="I14" s="211" t="s">
        <v>39</v>
      </c>
      <c r="J14" s="212" t="s">
        <v>40</v>
      </c>
      <c r="K14" s="221"/>
      <c r="L14" s="214" t="s">
        <v>38</v>
      </c>
      <c r="M14" s="155" t="s">
        <v>39</v>
      </c>
      <c r="N14" s="155" t="s">
        <v>41</v>
      </c>
      <c r="O14" s="209"/>
      <c r="P14" s="210"/>
      <c r="Q14" s="210"/>
      <c r="R14" s="210"/>
      <c r="S14" s="176"/>
      <c r="T14" s="202"/>
      <c r="U14" s="176"/>
      <c r="V14" s="177"/>
      <c r="W14" s="162"/>
      <c r="X14" s="162"/>
      <c r="BV14" s="1" t="s">
        <v>42</v>
      </c>
    </row>
    <row r="15" spans="2:74" ht="127.9" customHeight="1" thickBot="1" x14ac:dyDescent="0.75">
      <c r="B15" s="142"/>
      <c r="C15" s="158"/>
      <c r="D15" s="161"/>
      <c r="E15" s="161"/>
      <c r="F15" s="161"/>
      <c r="G15" s="161"/>
      <c r="H15" s="156"/>
      <c r="I15" s="156"/>
      <c r="J15" s="213"/>
      <c r="K15" s="222"/>
      <c r="L15" s="215"/>
      <c r="M15" s="216"/>
      <c r="N15" s="156"/>
      <c r="O15" s="6" t="s">
        <v>43</v>
      </c>
      <c r="P15" s="6" t="s">
        <v>44</v>
      </c>
      <c r="Q15" s="7" t="s">
        <v>45</v>
      </c>
      <c r="R15" s="8" t="s">
        <v>46</v>
      </c>
      <c r="S15" s="176"/>
      <c r="T15" s="202"/>
      <c r="U15" s="176"/>
      <c r="V15" s="177"/>
      <c r="W15" s="162"/>
      <c r="X15" s="162"/>
      <c r="AJ15" s="9"/>
      <c r="AP15" s="10"/>
      <c r="BV15" s="1" t="s">
        <v>47</v>
      </c>
    </row>
    <row r="16" spans="2:74" ht="408.75" customHeight="1" x14ac:dyDescent="0.7">
      <c r="B16" s="142"/>
      <c r="C16" s="203" t="s">
        <v>2</v>
      </c>
      <c r="D16" s="206" t="str">
        <f>'[1]2. IDENTIFICACIÓN DEL RIESGO'!B6</f>
        <v>Garantizar la orientación estratégica para el análisis y formulación de planes ,programas y proyectos destinados al cumplimiento de los objetivos y funciones de la Entidad.</v>
      </c>
      <c r="E16" s="103" t="str">
        <f>'[2]2. IDENTIFICACIÓN DEL RIESGO'!D6</f>
        <v>Incompleta o inexacta información necesaria para establecer Planes, Programas y Proyectos.
Desconocimiento de las obligaciones aplicables a la Personería de Bogota, D.C.</v>
      </c>
      <c r="F16" s="103" t="str">
        <f>'[2]2. IDENTIFICACIÓN DEL RIESGO'!E6</f>
        <v>Inapropiada definición de metas estratégicas y operativas.</v>
      </c>
      <c r="G16" s="103" t="str">
        <f>'[2]2. IDENTIFICACIÓN DEL RIESGO'!F6</f>
        <v>Incumplimiento de los objetivos institucionales.
Afectación al desempeño institucional.
Afectación al interés general.</v>
      </c>
      <c r="H16" s="102" t="str">
        <f>'[2]3.CALIFICACIÓN PROBABILIDAD'!L6</f>
        <v>2- Improbable</v>
      </c>
      <c r="I16" s="102" t="str">
        <f>'[2]4. CALIFICACIÓN IMPACTO'!K6</f>
        <v>4- MAYOR</v>
      </c>
      <c r="J16" s="99" t="str">
        <f>'[2]5. ZONA RIESGO INHERENTE '!M6</f>
        <v>ZONA DE RIESGO ALTA</v>
      </c>
      <c r="K16" s="94" t="str">
        <f>'[2]6. IDENTIFICACIÓN DE CONTROLES'!C8</f>
        <v>Asesoría y retroalimentación de POA y PEI con los referentes de los Procesos.</v>
      </c>
      <c r="L16" s="102" t="str">
        <f>'[2]7. ZONA RIESGO RESIDUAL'!H12</f>
        <v>1- Rara vez</v>
      </c>
      <c r="M16" s="102" t="str">
        <f>'[2]7. ZONA RIESGO RESIDUAL'!I12</f>
        <v>4- MAYOR</v>
      </c>
      <c r="N16" s="99" t="str">
        <f>'[2]7. ZONA RIESGO RESIDUAL'!J12</f>
        <v>ZONA DE RIESGO ALTA</v>
      </c>
      <c r="O16" s="11">
        <v>43466</v>
      </c>
      <c r="P16" s="12">
        <v>43800</v>
      </c>
      <c r="Q16" s="93" t="s">
        <v>240</v>
      </c>
      <c r="R16" s="13" t="s">
        <v>241</v>
      </c>
      <c r="S16" s="95" t="s">
        <v>48</v>
      </c>
      <c r="T16" s="97"/>
      <c r="U16" s="15" t="s">
        <v>242</v>
      </c>
      <c r="V16" s="15" t="s">
        <v>49</v>
      </c>
      <c r="W16" s="51"/>
      <c r="X16" s="16"/>
      <c r="AJ16" s="9"/>
      <c r="AP16" s="10"/>
      <c r="BT16" s="1"/>
      <c r="BV16" s="17" t="s">
        <v>50</v>
      </c>
    </row>
    <row r="17" spans="2:72" ht="186" x14ac:dyDescent="0.7">
      <c r="B17" s="142"/>
      <c r="C17" s="204"/>
      <c r="D17" s="125"/>
      <c r="E17" s="103" t="str">
        <f>'[2]2. IDENTIFICACIÓN DEL RIESGO'!D7</f>
        <v>Desconocimiento de las obligaciones aplicables a la Personería de Bogota, D.C.
Bajo interés y/o desconocimiento de los temas de planeación estratégica y operativa.</v>
      </c>
      <c r="F17" s="103" t="str">
        <f>'[2]2. IDENTIFICACIÓN DEL RIESGO'!E7</f>
        <v>Inapropiada definición de los lineamientos de direccionamiento estratégico.</v>
      </c>
      <c r="G17" s="103" t="str">
        <f>'[2]2. IDENTIFICACIÓN DEL RIESGO'!F7</f>
        <v>Incumplimiento de los objetivos institucionales.
Incumplimiento normativo.
Dificultades en la operación de los procesos institucionales / desgaste administrativo.
Afectación al interés general.</v>
      </c>
      <c r="H17" s="102" t="str">
        <f>'[2]3.CALIFICACIÓN PROBABILIDAD'!L7</f>
        <v>2- Improbable</v>
      </c>
      <c r="I17" s="102" t="str">
        <f>'[2]4. CALIFICACIÓN IMPACTO'!K7</f>
        <v>3- MODERADO</v>
      </c>
      <c r="J17" s="99" t="str">
        <f>'[2]5. ZONA RIESGO INHERENTE '!M7</f>
        <v>ZONA DE RIESGO MODERADO</v>
      </c>
      <c r="K17" s="94" t="str">
        <f>'[2]6. IDENTIFICACIÓN DE CONTROLES'!C9</f>
        <v>Reunión del Comité Institucional de Gestión y Desempeño.</v>
      </c>
      <c r="L17" s="102" t="str">
        <f>'[2]7. ZONA RIESGO RESIDUAL'!H13</f>
        <v>1- Rara vez</v>
      </c>
      <c r="M17" s="102" t="str">
        <f>'[2]7. ZONA RIESGO RESIDUAL'!I13</f>
        <v>3-MODERADO</v>
      </c>
      <c r="N17" s="99" t="str">
        <f>'[2]7. ZONA RIESGO RESIDUAL'!J13</f>
        <v>ZONA DE RIESGO MODERADO</v>
      </c>
      <c r="O17" s="11">
        <v>43466</v>
      </c>
      <c r="P17" s="12">
        <v>43800</v>
      </c>
      <c r="Q17" s="18" t="s">
        <v>243</v>
      </c>
      <c r="R17" s="19" t="s">
        <v>244</v>
      </c>
      <c r="S17" s="20" t="s">
        <v>245</v>
      </c>
      <c r="T17" s="21"/>
      <c r="U17" s="22" t="s">
        <v>246</v>
      </c>
      <c r="V17" s="22" t="s">
        <v>51</v>
      </c>
      <c r="W17" s="52"/>
      <c r="X17" s="23"/>
      <c r="AJ17" s="9"/>
      <c r="AP17" s="10"/>
      <c r="BT17" s="1"/>
    </row>
    <row r="18" spans="2:72" ht="286.14999999999998" customHeight="1" x14ac:dyDescent="0.7">
      <c r="B18" s="142"/>
      <c r="C18" s="205"/>
      <c r="D18" s="126"/>
      <c r="E18" s="103" t="str">
        <f>'[2]2. IDENTIFICACIÓN DEL RIESGO'!D8</f>
        <v>Carencia de un sistema de información institucional interoperable.
Modificación de seguimientos reportados con anterioridad, los cuales alteran el resultado final.
Información incompleta, imprecisa o  inoportuna por parte de los responsables de cada proceso.</v>
      </c>
      <c r="F18" s="103" t="str">
        <f>'[2]2. IDENTIFICACIÓN DEL RIESGO'!E8</f>
        <v>Carencia de información institucional consolidada y confiable para la toma de decisiones.</v>
      </c>
      <c r="G18" s="103" t="str">
        <f>'[2]2. IDENTIFICACIÓN DEL RIESGO'!F8</f>
        <v>Desacierto en la toma de decisiones institucionales.</v>
      </c>
      <c r="H18" s="102" t="str">
        <f>'[2]3.CALIFICACIÓN PROBABILIDAD'!L8</f>
        <v>3- Posible</v>
      </c>
      <c r="I18" s="102" t="str">
        <f>'[2]4. CALIFICACIÓN IMPACTO'!K8</f>
        <v>3- MODERADO</v>
      </c>
      <c r="J18" s="99" t="str">
        <f>'[2]5. ZONA RIESGO INHERENTE '!M8</f>
        <v>ZONA DE RIESGO ALTA</v>
      </c>
      <c r="K18" s="94" t="str">
        <f>'[2]6. IDENTIFICACIÓN DE CONTROLES'!C10</f>
        <v>Seguimiento al reporte de información por parte de los responsables de cada proceso.</v>
      </c>
      <c r="L18" s="102" t="str">
        <f>'[2]7. ZONA RIESGO RESIDUAL'!H14</f>
        <v>2- Improbable</v>
      </c>
      <c r="M18" s="102" t="str">
        <f>'[2]7. ZONA RIESGO RESIDUAL'!I14</f>
        <v>3-MODERADO</v>
      </c>
      <c r="N18" s="99" t="str">
        <f>'[2]7. ZONA RIESGO RESIDUAL'!J14</f>
        <v>ZONA DE RIESGO MODERADO</v>
      </c>
      <c r="O18" s="11">
        <v>43466</v>
      </c>
      <c r="P18" s="12">
        <v>43800</v>
      </c>
      <c r="Q18" s="24" t="s">
        <v>247</v>
      </c>
      <c r="R18" s="25" t="s">
        <v>248</v>
      </c>
      <c r="S18" s="20" t="s">
        <v>52</v>
      </c>
      <c r="T18" s="21"/>
      <c r="U18" s="22" t="s">
        <v>249</v>
      </c>
      <c r="V18" s="22" t="s">
        <v>51</v>
      </c>
      <c r="W18" s="52"/>
      <c r="X18" s="23"/>
      <c r="AJ18" s="9"/>
      <c r="AP18" s="10"/>
      <c r="BT18" s="1"/>
    </row>
    <row r="19" spans="2:72" ht="167.45" customHeight="1" x14ac:dyDescent="0.7">
      <c r="B19" s="142"/>
      <c r="C19" s="171" t="s">
        <v>3</v>
      </c>
      <c r="D19" s="124" t="s">
        <v>53</v>
      </c>
      <c r="E19" s="60" t="s">
        <v>256</v>
      </c>
      <c r="F19" s="60" t="s">
        <v>257</v>
      </c>
      <c r="G19" s="60" t="s">
        <v>258</v>
      </c>
      <c r="H19" s="55" t="s">
        <v>54</v>
      </c>
      <c r="I19" s="55" t="s">
        <v>55</v>
      </c>
      <c r="J19" s="54" t="s">
        <v>56</v>
      </c>
      <c r="K19" s="43" t="s">
        <v>259</v>
      </c>
      <c r="L19" s="55" t="s">
        <v>54</v>
      </c>
      <c r="M19" s="55" t="s">
        <v>67</v>
      </c>
      <c r="N19" s="54" t="s">
        <v>56</v>
      </c>
      <c r="O19" s="56">
        <v>43466</v>
      </c>
      <c r="P19" s="12">
        <v>43800</v>
      </c>
      <c r="Q19" s="26" t="s">
        <v>250</v>
      </c>
      <c r="R19" s="13" t="s">
        <v>251</v>
      </c>
      <c r="S19" s="59" t="s">
        <v>48</v>
      </c>
      <c r="T19" s="14"/>
      <c r="U19" s="15" t="s">
        <v>252</v>
      </c>
      <c r="V19" s="15" t="s">
        <v>59</v>
      </c>
      <c r="W19" s="48"/>
      <c r="X19" s="23"/>
      <c r="AJ19" s="9"/>
      <c r="BT19" s="1"/>
    </row>
    <row r="20" spans="2:72" ht="177" customHeight="1" x14ac:dyDescent="0.7">
      <c r="B20" s="142"/>
      <c r="C20" s="172"/>
      <c r="D20" s="126"/>
      <c r="E20" s="60" t="s">
        <v>260</v>
      </c>
      <c r="F20" s="60" t="s">
        <v>261</v>
      </c>
      <c r="G20" s="60" t="s">
        <v>262</v>
      </c>
      <c r="H20" s="55" t="s">
        <v>54</v>
      </c>
      <c r="I20" s="55" t="s">
        <v>55</v>
      </c>
      <c r="J20" s="54" t="s">
        <v>56</v>
      </c>
      <c r="K20" s="43" t="s">
        <v>263</v>
      </c>
      <c r="L20" s="55" t="s">
        <v>54</v>
      </c>
      <c r="M20" s="55" t="s">
        <v>67</v>
      </c>
      <c r="N20" s="54" t="s">
        <v>56</v>
      </c>
      <c r="O20" s="56">
        <v>43466</v>
      </c>
      <c r="P20" s="12">
        <v>43800</v>
      </c>
      <c r="Q20" s="24" t="s">
        <v>253</v>
      </c>
      <c r="R20" s="25" t="s">
        <v>254</v>
      </c>
      <c r="S20" s="20" t="s">
        <v>48</v>
      </c>
      <c r="T20" s="21"/>
      <c r="U20" s="22" t="s">
        <v>255</v>
      </c>
      <c r="V20" s="22" t="s">
        <v>59</v>
      </c>
      <c r="W20" s="52"/>
      <c r="X20" s="27"/>
      <c r="AJ20" s="9"/>
      <c r="BT20" s="1"/>
    </row>
    <row r="21" spans="2:72" ht="175.5" customHeight="1" x14ac:dyDescent="0.7">
      <c r="B21" s="142"/>
      <c r="C21" s="173" t="s">
        <v>6</v>
      </c>
      <c r="D21" s="124" t="s">
        <v>64</v>
      </c>
      <c r="E21" s="60" t="s">
        <v>276</v>
      </c>
      <c r="F21" s="60" t="s">
        <v>70</v>
      </c>
      <c r="G21" s="60" t="s">
        <v>277</v>
      </c>
      <c r="H21" s="55" t="s">
        <v>71</v>
      </c>
      <c r="I21" s="55" t="s">
        <v>65</v>
      </c>
      <c r="J21" s="54" t="s">
        <v>66</v>
      </c>
      <c r="K21" s="43" t="s">
        <v>278</v>
      </c>
      <c r="L21" s="55" t="s">
        <v>62</v>
      </c>
      <c r="M21" s="55" t="s">
        <v>67</v>
      </c>
      <c r="N21" s="54" t="s">
        <v>58</v>
      </c>
      <c r="O21" s="56">
        <v>43500</v>
      </c>
      <c r="P21" s="58">
        <v>43830</v>
      </c>
      <c r="Q21" s="26" t="s">
        <v>264</v>
      </c>
      <c r="R21" s="26" t="s">
        <v>265</v>
      </c>
      <c r="S21" s="59" t="s">
        <v>266</v>
      </c>
      <c r="T21" s="14" t="s">
        <v>267</v>
      </c>
      <c r="U21" s="15" t="s">
        <v>72</v>
      </c>
      <c r="V21" s="31" t="s">
        <v>69</v>
      </c>
      <c r="W21" s="27"/>
      <c r="X21" s="27"/>
      <c r="AJ21" s="9"/>
      <c r="BT21" s="1"/>
    </row>
    <row r="22" spans="2:72" ht="184.15" customHeight="1" x14ac:dyDescent="0.7">
      <c r="B22" s="142"/>
      <c r="C22" s="174"/>
      <c r="D22" s="125"/>
      <c r="E22" s="60" t="s">
        <v>279</v>
      </c>
      <c r="F22" s="60" t="s">
        <v>280</v>
      </c>
      <c r="G22" s="60" t="s">
        <v>281</v>
      </c>
      <c r="H22" s="55" t="s">
        <v>123</v>
      </c>
      <c r="I22" s="55" t="s">
        <v>65</v>
      </c>
      <c r="J22" s="54" t="s">
        <v>66</v>
      </c>
      <c r="K22" s="43" t="s">
        <v>282</v>
      </c>
      <c r="L22" s="55" t="s">
        <v>71</v>
      </c>
      <c r="M22" s="55" t="s">
        <v>57</v>
      </c>
      <c r="N22" s="54" t="s">
        <v>56</v>
      </c>
      <c r="O22" s="56">
        <v>43647</v>
      </c>
      <c r="P22" s="58">
        <v>43830</v>
      </c>
      <c r="Q22" s="26" t="s">
        <v>268</v>
      </c>
      <c r="R22" s="24" t="s">
        <v>269</v>
      </c>
      <c r="S22" s="59" t="s">
        <v>266</v>
      </c>
      <c r="T22" s="21" t="s">
        <v>270</v>
      </c>
      <c r="U22" s="21" t="s">
        <v>271</v>
      </c>
      <c r="V22" s="31" t="s">
        <v>69</v>
      </c>
      <c r="W22" s="27"/>
      <c r="X22" s="27"/>
      <c r="AJ22" s="9"/>
      <c r="BT22" s="1"/>
    </row>
    <row r="23" spans="2:72" ht="147" customHeight="1" x14ac:dyDescent="0.7">
      <c r="B23" s="142"/>
      <c r="C23" s="174"/>
      <c r="D23" s="125"/>
      <c r="E23" s="60" t="s">
        <v>283</v>
      </c>
      <c r="F23" s="60" t="s">
        <v>284</v>
      </c>
      <c r="G23" s="60" t="s">
        <v>285</v>
      </c>
      <c r="H23" s="55" t="s">
        <v>54</v>
      </c>
      <c r="I23" s="55" t="s">
        <v>65</v>
      </c>
      <c r="J23" s="54" t="s">
        <v>66</v>
      </c>
      <c r="K23" s="43" t="s">
        <v>286</v>
      </c>
      <c r="L23" s="55" t="s">
        <v>62</v>
      </c>
      <c r="M23" s="55" t="s">
        <v>67</v>
      </c>
      <c r="N23" s="54" t="s">
        <v>58</v>
      </c>
      <c r="O23" s="56">
        <v>43589</v>
      </c>
      <c r="P23" s="58">
        <v>43830</v>
      </c>
      <c r="Q23" s="24" t="s">
        <v>272</v>
      </c>
      <c r="R23" s="24" t="s">
        <v>273</v>
      </c>
      <c r="S23" s="20" t="s">
        <v>266</v>
      </c>
      <c r="T23" s="21" t="s">
        <v>274</v>
      </c>
      <c r="U23" s="21" t="s">
        <v>275</v>
      </c>
      <c r="V23" s="31" t="s">
        <v>69</v>
      </c>
      <c r="W23" s="27"/>
      <c r="X23" s="27"/>
      <c r="AJ23" s="9"/>
      <c r="BT23" s="1"/>
    </row>
    <row r="24" spans="2:72" ht="162.75" x14ac:dyDescent="0.7">
      <c r="B24" s="142"/>
      <c r="C24" s="171" t="s">
        <v>8</v>
      </c>
      <c r="D24" s="124" t="s">
        <v>73</v>
      </c>
      <c r="E24" s="60" t="s">
        <v>74</v>
      </c>
      <c r="F24" s="60" t="s">
        <v>75</v>
      </c>
      <c r="G24" s="60" t="s">
        <v>76</v>
      </c>
      <c r="H24" s="55" t="s">
        <v>54</v>
      </c>
      <c r="I24" s="55" t="s">
        <v>65</v>
      </c>
      <c r="J24" s="54" t="s">
        <v>66</v>
      </c>
      <c r="K24" s="43" t="s">
        <v>77</v>
      </c>
      <c r="L24" s="55" t="s">
        <v>54</v>
      </c>
      <c r="M24" s="55" t="s">
        <v>67</v>
      </c>
      <c r="N24" s="54" t="s">
        <v>56</v>
      </c>
      <c r="O24" s="56" t="s">
        <v>438</v>
      </c>
      <c r="P24" s="28" t="s">
        <v>437</v>
      </c>
      <c r="Q24" s="26"/>
      <c r="R24" s="13"/>
      <c r="S24" s="29" t="s">
        <v>439</v>
      </c>
      <c r="T24" s="30" t="s">
        <v>440</v>
      </c>
      <c r="U24" s="31" t="s">
        <v>78</v>
      </c>
      <c r="V24" s="31" t="s">
        <v>79</v>
      </c>
      <c r="W24" s="48"/>
      <c r="X24" s="27"/>
      <c r="AJ24" s="9"/>
      <c r="BT24" s="1"/>
    </row>
    <row r="25" spans="2:72" ht="198.75" thickBot="1" x14ac:dyDescent="0.75">
      <c r="B25" s="142"/>
      <c r="C25" s="172"/>
      <c r="D25" s="126"/>
      <c r="E25" s="60" t="s">
        <v>80</v>
      </c>
      <c r="F25" s="60" t="s">
        <v>81</v>
      </c>
      <c r="G25" s="60" t="s">
        <v>82</v>
      </c>
      <c r="H25" s="55" t="s">
        <v>71</v>
      </c>
      <c r="I25" s="55" t="s">
        <v>55</v>
      </c>
      <c r="J25" s="54" t="s">
        <v>66</v>
      </c>
      <c r="K25" s="43" t="s">
        <v>83</v>
      </c>
      <c r="L25" s="55" t="s">
        <v>71</v>
      </c>
      <c r="M25" s="55" t="s">
        <v>67</v>
      </c>
      <c r="N25" s="54" t="s">
        <v>56</v>
      </c>
      <c r="O25" s="56" t="s">
        <v>438</v>
      </c>
      <c r="P25" s="28" t="s">
        <v>437</v>
      </c>
      <c r="Q25" s="24"/>
      <c r="R25" s="25"/>
      <c r="S25" s="20" t="s">
        <v>439</v>
      </c>
      <c r="T25" s="21" t="s">
        <v>441</v>
      </c>
      <c r="U25" s="22" t="s">
        <v>84</v>
      </c>
      <c r="V25" s="22" t="s">
        <v>85</v>
      </c>
      <c r="W25" s="48"/>
      <c r="X25" s="27"/>
      <c r="AJ25" s="9"/>
      <c r="BT25" s="1"/>
    </row>
    <row r="26" spans="2:72" ht="46.15" customHeight="1" x14ac:dyDescent="0.7">
      <c r="B26" s="142"/>
      <c r="C26" s="192" t="s">
        <v>141</v>
      </c>
      <c r="D26" s="124" t="s">
        <v>142</v>
      </c>
      <c r="E26" s="195" t="s">
        <v>299</v>
      </c>
      <c r="F26" s="195" t="s">
        <v>300</v>
      </c>
      <c r="G26" s="195" t="s">
        <v>301</v>
      </c>
      <c r="H26" s="229" t="s">
        <v>54</v>
      </c>
      <c r="I26" s="229" t="s">
        <v>55</v>
      </c>
      <c r="J26" s="231" t="s">
        <v>56</v>
      </c>
      <c r="K26" s="233" t="s">
        <v>302</v>
      </c>
      <c r="L26" s="229" t="s">
        <v>54</v>
      </c>
      <c r="M26" s="229" t="s">
        <v>57</v>
      </c>
      <c r="N26" s="231" t="s">
        <v>58</v>
      </c>
      <c r="O26" s="190">
        <v>43475</v>
      </c>
      <c r="P26" s="190">
        <v>43830</v>
      </c>
      <c r="Q26" s="178" t="s">
        <v>287</v>
      </c>
      <c r="R26" s="178" t="s">
        <v>288</v>
      </c>
      <c r="S26" s="180" t="s">
        <v>289</v>
      </c>
      <c r="T26" s="96"/>
      <c r="U26" s="182"/>
      <c r="V26" s="182" t="s">
        <v>290</v>
      </c>
      <c r="W26" s="169"/>
      <c r="X26" s="27"/>
      <c r="AJ26" s="9"/>
      <c r="BT26" s="1"/>
    </row>
    <row r="27" spans="2:72" ht="409.6" customHeight="1" x14ac:dyDescent="0.7">
      <c r="B27" s="142"/>
      <c r="C27" s="193"/>
      <c r="D27" s="125"/>
      <c r="E27" s="196"/>
      <c r="F27" s="196"/>
      <c r="G27" s="196"/>
      <c r="H27" s="230"/>
      <c r="I27" s="230"/>
      <c r="J27" s="232"/>
      <c r="K27" s="234"/>
      <c r="L27" s="230"/>
      <c r="M27" s="230"/>
      <c r="N27" s="232"/>
      <c r="O27" s="191"/>
      <c r="P27" s="191"/>
      <c r="Q27" s="179"/>
      <c r="R27" s="179"/>
      <c r="S27" s="181"/>
      <c r="T27" s="97"/>
      <c r="U27" s="183"/>
      <c r="V27" s="183"/>
      <c r="W27" s="170"/>
      <c r="X27" s="27"/>
      <c r="AJ27" s="9"/>
      <c r="BT27" s="1"/>
    </row>
    <row r="28" spans="2:72" ht="375.6" customHeight="1" x14ac:dyDescent="0.7">
      <c r="B28" s="142"/>
      <c r="C28" s="193"/>
      <c r="D28" s="125"/>
      <c r="E28" s="101" t="s">
        <v>303</v>
      </c>
      <c r="F28" s="101" t="s">
        <v>304</v>
      </c>
      <c r="G28" s="101" t="s">
        <v>305</v>
      </c>
      <c r="H28" s="102" t="s">
        <v>60</v>
      </c>
      <c r="I28" s="102" t="s">
        <v>65</v>
      </c>
      <c r="J28" s="99" t="s">
        <v>56</v>
      </c>
      <c r="K28" s="43" t="s">
        <v>306</v>
      </c>
      <c r="L28" s="102" t="s">
        <v>60</v>
      </c>
      <c r="M28" s="102" t="s">
        <v>57</v>
      </c>
      <c r="N28" s="99" t="s">
        <v>61</v>
      </c>
      <c r="O28" s="104">
        <v>43475</v>
      </c>
      <c r="P28" s="104">
        <v>43830</v>
      </c>
      <c r="Q28" s="26" t="s">
        <v>291</v>
      </c>
      <c r="R28" s="13" t="s">
        <v>292</v>
      </c>
      <c r="S28" s="95" t="s">
        <v>289</v>
      </c>
      <c r="T28" s="97"/>
      <c r="U28" s="15"/>
      <c r="V28" s="15" t="s">
        <v>293</v>
      </c>
      <c r="W28" s="83"/>
      <c r="X28" s="27"/>
      <c r="AJ28" s="9"/>
      <c r="BT28" s="1"/>
    </row>
    <row r="29" spans="2:72" ht="409.6" customHeight="1" x14ac:dyDescent="0.7">
      <c r="B29" s="142"/>
      <c r="C29" s="193"/>
      <c r="D29" s="125"/>
      <c r="E29" s="111" t="s">
        <v>307</v>
      </c>
      <c r="F29" s="111" t="s">
        <v>308</v>
      </c>
      <c r="G29" s="111" t="s">
        <v>309</v>
      </c>
      <c r="H29" s="114" t="s">
        <v>123</v>
      </c>
      <c r="I29" s="114" t="s">
        <v>55</v>
      </c>
      <c r="J29" s="109" t="s">
        <v>66</v>
      </c>
      <c r="K29" s="118" t="s">
        <v>310</v>
      </c>
      <c r="L29" s="114" t="s">
        <v>60</v>
      </c>
      <c r="M29" s="114" t="s">
        <v>67</v>
      </c>
      <c r="N29" s="109" t="s">
        <v>58</v>
      </c>
      <c r="O29" s="190">
        <v>43475</v>
      </c>
      <c r="P29" s="240">
        <v>43830</v>
      </c>
      <c r="Q29" s="184" t="s">
        <v>294</v>
      </c>
      <c r="R29" s="184" t="s">
        <v>295</v>
      </c>
      <c r="S29" s="180" t="s">
        <v>289</v>
      </c>
      <c r="T29" s="186"/>
      <c r="U29" s="188"/>
      <c r="V29" s="197" t="s">
        <v>296</v>
      </c>
      <c r="W29" s="238"/>
      <c r="X29" s="27"/>
      <c r="AJ29" s="9"/>
      <c r="BT29" s="1"/>
    </row>
    <row r="30" spans="2:72" ht="408.75" customHeight="1" x14ac:dyDescent="0.7">
      <c r="B30" s="142"/>
      <c r="C30" s="193"/>
      <c r="D30" s="125"/>
      <c r="E30" s="113"/>
      <c r="F30" s="113"/>
      <c r="G30" s="113"/>
      <c r="H30" s="116"/>
      <c r="I30" s="116"/>
      <c r="J30" s="110"/>
      <c r="K30" s="120"/>
      <c r="L30" s="116"/>
      <c r="M30" s="116"/>
      <c r="N30" s="110"/>
      <c r="O30" s="191"/>
      <c r="P30" s="241"/>
      <c r="Q30" s="185"/>
      <c r="R30" s="185"/>
      <c r="S30" s="181"/>
      <c r="T30" s="187"/>
      <c r="U30" s="189"/>
      <c r="V30" s="198"/>
      <c r="W30" s="239"/>
      <c r="X30" s="27"/>
      <c r="AJ30" s="9"/>
      <c r="BT30" s="1"/>
    </row>
    <row r="31" spans="2:72" ht="232.5" x14ac:dyDescent="0.7">
      <c r="B31" s="142"/>
      <c r="C31" s="194"/>
      <c r="D31" s="126"/>
      <c r="E31" s="60" t="s">
        <v>311</v>
      </c>
      <c r="F31" s="60" t="s">
        <v>312</v>
      </c>
      <c r="G31" s="60" t="s">
        <v>313</v>
      </c>
      <c r="H31" s="55" t="s">
        <v>123</v>
      </c>
      <c r="I31" s="55" t="s">
        <v>65</v>
      </c>
      <c r="J31" s="54" t="s">
        <v>66</v>
      </c>
      <c r="K31" s="43" t="s">
        <v>314</v>
      </c>
      <c r="L31" s="55" t="s">
        <v>123</v>
      </c>
      <c r="M31" s="55" t="s">
        <v>57</v>
      </c>
      <c r="N31" s="54" t="s">
        <v>56</v>
      </c>
      <c r="O31" s="104">
        <v>43475</v>
      </c>
      <c r="P31" s="104">
        <v>43830</v>
      </c>
      <c r="Q31" s="26" t="s">
        <v>297</v>
      </c>
      <c r="R31" s="13" t="s">
        <v>298</v>
      </c>
      <c r="S31" s="59" t="s">
        <v>289</v>
      </c>
      <c r="T31" s="14"/>
      <c r="U31" s="15"/>
      <c r="V31" s="15" t="s">
        <v>293</v>
      </c>
      <c r="W31" s="83"/>
      <c r="X31" s="27"/>
      <c r="AJ31" s="9"/>
      <c r="BT31" s="1"/>
    </row>
    <row r="32" spans="2:72" ht="105" customHeight="1" x14ac:dyDescent="0.7">
      <c r="B32" s="142"/>
      <c r="C32" s="235" t="s">
        <v>10</v>
      </c>
      <c r="D32" s="124" t="s">
        <v>86</v>
      </c>
      <c r="E32" s="111" t="s">
        <v>333</v>
      </c>
      <c r="F32" s="111" t="s">
        <v>334</v>
      </c>
      <c r="G32" s="111" t="s">
        <v>335</v>
      </c>
      <c r="H32" s="114" t="s">
        <v>54</v>
      </c>
      <c r="I32" s="114" t="s">
        <v>55</v>
      </c>
      <c r="J32" s="109" t="s">
        <v>56</v>
      </c>
      <c r="K32" s="118" t="s">
        <v>336</v>
      </c>
      <c r="L32" s="114" t="s">
        <v>54</v>
      </c>
      <c r="M32" s="114" t="s">
        <v>67</v>
      </c>
      <c r="N32" s="109" t="s">
        <v>56</v>
      </c>
      <c r="O32" s="98">
        <v>43497</v>
      </c>
      <c r="P32" s="98">
        <v>43616</v>
      </c>
      <c r="Q32" s="26" t="s">
        <v>315</v>
      </c>
      <c r="R32" s="13" t="s">
        <v>316</v>
      </c>
      <c r="S32" s="95">
        <v>43616</v>
      </c>
      <c r="T32" s="97" t="s">
        <v>317</v>
      </c>
      <c r="U32" s="15" t="s">
        <v>318</v>
      </c>
      <c r="V32" s="15" t="s">
        <v>319</v>
      </c>
      <c r="W32" s="53"/>
      <c r="X32" s="27"/>
      <c r="AJ32" s="9"/>
      <c r="BT32" s="1"/>
    </row>
    <row r="33" spans="2:72" ht="104.25" customHeight="1" x14ac:dyDescent="0.7">
      <c r="B33" s="142"/>
      <c r="C33" s="236"/>
      <c r="D33" s="125"/>
      <c r="E33" s="112"/>
      <c r="F33" s="112"/>
      <c r="G33" s="112"/>
      <c r="H33" s="115"/>
      <c r="I33" s="115"/>
      <c r="J33" s="117"/>
      <c r="K33" s="119"/>
      <c r="L33" s="115"/>
      <c r="M33" s="115"/>
      <c r="N33" s="117"/>
      <c r="O33" s="98">
        <v>43619</v>
      </c>
      <c r="P33" s="98">
        <v>43738</v>
      </c>
      <c r="Q33" s="26" t="s">
        <v>320</v>
      </c>
      <c r="R33" s="13" t="s">
        <v>316</v>
      </c>
      <c r="S33" s="95">
        <v>43738</v>
      </c>
      <c r="T33" s="21" t="s">
        <v>321</v>
      </c>
      <c r="U33" s="22" t="s">
        <v>322</v>
      </c>
      <c r="V33" s="15" t="s">
        <v>319</v>
      </c>
      <c r="W33" s="53"/>
      <c r="X33" s="27"/>
      <c r="AJ33" s="9"/>
      <c r="BT33" s="1"/>
    </row>
    <row r="34" spans="2:72" ht="102.75" customHeight="1" x14ac:dyDescent="0.7">
      <c r="B34" s="142"/>
      <c r="C34" s="236"/>
      <c r="D34" s="125"/>
      <c r="E34" s="112"/>
      <c r="F34" s="112"/>
      <c r="G34" s="112"/>
      <c r="H34" s="115"/>
      <c r="I34" s="115"/>
      <c r="J34" s="117"/>
      <c r="K34" s="119"/>
      <c r="L34" s="115"/>
      <c r="M34" s="115"/>
      <c r="N34" s="117"/>
      <c r="O34" s="98">
        <v>43739</v>
      </c>
      <c r="P34" s="98">
        <v>43769</v>
      </c>
      <c r="Q34" s="26" t="s">
        <v>323</v>
      </c>
      <c r="R34" s="13" t="s">
        <v>316</v>
      </c>
      <c r="S34" s="95">
        <v>43769</v>
      </c>
      <c r="T34" s="21" t="s">
        <v>323</v>
      </c>
      <c r="U34" s="22" t="s">
        <v>324</v>
      </c>
      <c r="V34" s="15" t="s">
        <v>319</v>
      </c>
      <c r="W34" s="53"/>
      <c r="X34" s="27"/>
      <c r="AJ34" s="9"/>
      <c r="BT34" s="1"/>
    </row>
    <row r="35" spans="2:72" ht="104.25" customHeight="1" x14ac:dyDescent="0.7">
      <c r="B35" s="142"/>
      <c r="C35" s="236"/>
      <c r="D35" s="125"/>
      <c r="E35" s="113"/>
      <c r="F35" s="113"/>
      <c r="G35" s="113"/>
      <c r="H35" s="116"/>
      <c r="I35" s="116"/>
      <c r="J35" s="110"/>
      <c r="K35" s="120"/>
      <c r="L35" s="116"/>
      <c r="M35" s="116"/>
      <c r="N35" s="110"/>
      <c r="O35" s="98">
        <v>43467</v>
      </c>
      <c r="P35" s="98">
        <v>43814</v>
      </c>
      <c r="Q35" s="24" t="s">
        <v>325</v>
      </c>
      <c r="R35" s="25" t="s">
        <v>326</v>
      </c>
      <c r="S35" s="95">
        <v>43814</v>
      </c>
      <c r="T35" s="21" t="s">
        <v>327</v>
      </c>
      <c r="U35" s="22" t="s">
        <v>328</v>
      </c>
      <c r="V35" s="15" t="s">
        <v>319</v>
      </c>
      <c r="W35" s="53"/>
      <c r="X35" s="27"/>
      <c r="AJ35" s="9"/>
      <c r="BT35" s="1"/>
    </row>
    <row r="36" spans="2:72" ht="365.25" customHeight="1" x14ac:dyDescent="0.7">
      <c r="B36" s="142"/>
      <c r="C36" s="237"/>
      <c r="D36" s="126"/>
      <c r="E36" s="101" t="s">
        <v>337</v>
      </c>
      <c r="F36" s="101" t="s">
        <v>338</v>
      </c>
      <c r="G36" s="101" t="s">
        <v>339</v>
      </c>
      <c r="H36" s="102" t="s">
        <v>62</v>
      </c>
      <c r="I36" s="102" t="s">
        <v>55</v>
      </c>
      <c r="J36" s="99" t="s">
        <v>58</v>
      </c>
      <c r="K36" s="43" t="s">
        <v>340</v>
      </c>
      <c r="L36" s="102" t="s">
        <v>62</v>
      </c>
      <c r="M36" s="102" t="s">
        <v>67</v>
      </c>
      <c r="N36" s="99" t="s">
        <v>58</v>
      </c>
      <c r="O36" s="98">
        <v>43467</v>
      </c>
      <c r="P36" s="100">
        <v>43814</v>
      </c>
      <c r="Q36" s="24" t="s">
        <v>329</v>
      </c>
      <c r="R36" s="25" t="s">
        <v>330</v>
      </c>
      <c r="S36" s="95">
        <v>43814</v>
      </c>
      <c r="T36" s="21" t="s">
        <v>331</v>
      </c>
      <c r="U36" s="22" t="s">
        <v>332</v>
      </c>
      <c r="V36" s="22" t="s">
        <v>319</v>
      </c>
      <c r="W36" s="53"/>
      <c r="X36" s="27"/>
      <c r="AJ36" s="9"/>
      <c r="BT36" s="1"/>
    </row>
    <row r="37" spans="2:72" ht="365.25" customHeight="1" x14ac:dyDescent="0.7">
      <c r="B37" s="142"/>
      <c r="C37" s="127" t="s">
        <v>164</v>
      </c>
      <c r="D37" s="124" t="s">
        <v>165</v>
      </c>
      <c r="E37" s="60" t="s">
        <v>143</v>
      </c>
      <c r="F37" s="60" t="s">
        <v>144</v>
      </c>
      <c r="G37" s="60" t="s">
        <v>145</v>
      </c>
      <c r="H37" s="55" t="s">
        <v>54</v>
      </c>
      <c r="I37" s="55" t="s">
        <v>55</v>
      </c>
      <c r="J37" s="54" t="s">
        <v>56</v>
      </c>
      <c r="K37" s="43" t="s">
        <v>152</v>
      </c>
      <c r="L37" s="55" t="s">
        <v>54</v>
      </c>
      <c r="M37" s="55" t="s">
        <v>67</v>
      </c>
      <c r="N37" s="54" t="s">
        <v>56</v>
      </c>
      <c r="O37" s="56">
        <v>43469</v>
      </c>
      <c r="P37" s="58">
        <v>43829</v>
      </c>
      <c r="Q37" s="61" t="s">
        <v>155</v>
      </c>
      <c r="R37" s="61" t="s">
        <v>156</v>
      </c>
      <c r="S37" s="20" t="s">
        <v>157</v>
      </c>
      <c r="T37" s="14" t="s">
        <v>386</v>
      </c>
      <c r="U37" s="15" t="s">
        <v>158</v>
      </c>
      <c r="V37" s="15" t="s">
        <v>159</v>
      </c>
      <c r="W37" s="84"/>
      <c r="X37" s="27"/>
      <c r="AJ37" s="9"/>
      <c r="BT37" s="1"/>
    </row>
    <row r="38" spans="2:72" ht="365.25" customHeight="1" x14ac:dyDescent="0.7">
      <c r="B38" s="142"/>
      <c r="C38" s="128"/>
      <c r="D38" s="125"/>
      <c r="E38" s="60" t="s">
        <v>146</v>
      </c>
      <c r="F38" s="60" t="s">
        <v>147</v>
      </c>
      <c r="G38" s="60" t="s">
        <v>148</v>
      </c>
      <c r="H38" s="55" t="s">
        <v>54</v>
      </c>
      <c r="I38" s="55" t="s">
        <v>57</v>
      </c>
      <c r="J38" s="54" t="s">
        <v>58</v>
      </c>
      <c r="K38" s="43" t="s">
        <v>153</v>
      </c>
      <c r="L38" s="55" t="s">
        <v>54</v>
      </c>
      <c r="M38" s="55" t="s">
        <v>57</v>
      </c>
      <c r="N38" s="54" t="s">
        <v>58</v>
      </c>
      <c r="O38" s="56" t="s">
        <v>387</v>
      </c>
      <c r="P38" s="58">
        <v>43829</v>
      </c>
      <c r="Q38" s="63" t="s">
        <v>160</v>
      </c>
      <c r="R38" s="63" t="s">
        <v>388</v>
      </c>
      <c r="S38" s="20" t="s">
        <v>157</v>
      </c>
      <c r="T38" s="14" t="s">
        <v>389</v>
      </c>
      <c r="U38" s="15" t="s">
        <v>161</v>
      </c>
      <c r="V38" s="15" t="s">
        <v>159</v>
      </c>
      <c r="W38" s="52"/>
      <c r="X38" s="27"/>
      <c r="AJ38" s="9"/>
      <c r="BT38" s="1"/>
    </row>
    <row r="39" spans="2:72" ht="365.25" customHeight="1" x14ac:dyDescent="0.7">
      <c r="B39" s="142"/>
      <c r="C39" s="128"/>
      <c r="D39" s="125"/>
      <c r="E39" s="60" t="s">
        <v>149</v>
      </c>
      <c r="F39" s="60" t="s">
        <v>150</v>
      </c>
      <c r="G39" s="60" t="s">
        <v>151</v>
      </c>
      <c r="H39" s="55" t="s">
        <v>62</v>
      </c>
      <c r="I39" s="55" t="s">
        <v>57</v>
      </c>
      <c r="J39" s="54" t="s">
        <v>61</v>
      </c>
      <c r="K39" s="43" t="s">
        <v>154</v>
      </c>
      <c r="L39" s="55" t="s">
        <v>54</v>
      </c>
      <c r="M39" s="55" t="s">
        <v>57</v>
      </c>
      <c r="N39" s="54" t="s">
        <v>58</v>
      </c>
      <c r="O39" s="56">
        <v>43469</v>
      </c>
      <c r="P39" s="58">
        <v>43829</v>
      </c>
      <c r="Q39" s="63" t="s">
        <v>162</v>
      </c>
      <c r="R39" s="63" t="s">
        <v>390</v>
      </c>
      <c r="S39" s="20" t="s">
        <v>157</v>
      </c>
      <c r="T39" s="14" t="s">
        <v>391</v>
      </c>
      <c r="U39" s="15" t="s">
        <v>163</v>
      </c>
      <c r="V39" s="15" t="s">
        <v>159</v>
      </c>
      <c r="W39" s="52"/>
      <c r="X39" s="27"/>
      <c r="AJ39" s="9"/>
      <c r="BT39" s="1"/>
    </row>
    <row r="40" spans="2:72" ht="365.25" customHeight="1" x14ac:dyDescent="0.7">
      <c r="B40" s="142"/>
      <c r="C40" s="129"/>
      <c r="D40" s="126"/>
      <c r="E40" s="60" t="s">
        <v>166</v>
      </c>
      <c r="F40" s="60" t="s">
        <v>167</v>
      </c>
      <c r="G40" s="60" t="s">
        <v>168</v>
      </c>
      <c r="H40" s="55" t="s">
        <v>62</v>
      </c>
      <c r="I40" s="55" t="s">
        <v>55</v>
      </c>
      <c r="J40" s="54" t="s">
        <v>58</v>
      </c>
      <c r="K40" s="43" t="s">
        <v>169</v>
      </c>
      <c r="L40" s="55" t="s">
        <v>54</v>
      </c>
      <c r="M40" s="55" t="s">
        <v>57</v>
      </c>
      <c r="N40" s="54" t="s">
        <v>58</v>
      </c>
      <c r="O40" s="56">
        <v>43469</v>
      </c>
      <c r="P40" s="58">
        <v>43829</v>
      </c>
      <c r="Q40" s="63" t="s">
        <v>170</v>
      </c>
      <c r="R40" s="63" t="s">
        <v>171</v>
      </c>
      <c r="S40" s="20" t="s">
        <v>157</v>
      </c>
      <c r="T40" s="14" t="s">
        <v>172</v>
      </c>
      <c r="U40" s="15" t="s">
        <v>173</v>
      </c>
      <c r="V40" s="15" t="s">
        <v>174</v>
      </c>
      <c r="W40" s="52"/>
      <c r="X40" s="27"/>
      <c r="AJ40" s="9"/>
      <c r="BT40" s="1"/>
    </row>
    <row r="41" spans="2:72" ht="374.25" x14ac:dyDescent="0.7">
      <c r="B41" s="142"/>
      <c r="C41" s="173" t="s">
        <v>13</v>
      </c>
      <c r="D41" s="124" t="s">
        <v>87</v>
      </c>
      <c r="E41" s="60" t="s">
        <v>88</v>
      </c>
      <c r="F41" s="60" t="s">
        <v>89</v>
      </c>
      <c r="G41" s="60" t="s">
        <v>90</v>
      </c>
      <c r="H41" s="55" t="s">
        <v>54</v>
      </c>
      <c r="I41" s="55" t="s">
        <v>57</v>
      </c>
      <c r="J41" s="54" t="s">
        <v>58</v>
      </c>
      <c r="K41" s="43" t="s">
        <v>91</v>
      </c>
      <c r="L41" s="55" t="s">
        <v>54</v>
      </c>
      <c r="M41" s="55" t="s">
        <v>57</v>
      </c>
      <c r="N41" s="54" t="s">
        <v>58</v>
      </c>
      <c r="O41" s="56" t="s">
        <v>344</v>
      </c>
      <c r="P41" s="56" t="s">
        <v>345</v>
      </c>
      <c r="Q41" s="32" t="s">
        <v>92</v>
      </c>
      <c r="R41" s="32" t="s">
        <v>93</v>
      </c>
      <c r="S41" s="20" t="s">
        <v>341</v>
      </c>
      <c r="T41" s="21" t="s">
        <v>94</v>
      </c>
      <c r="U41" s="21" t="s">
        <v>95</v>
      </c>
      <c r="V41" s="21" t="s">
        <v>96</v>
      </c>
      <c r="W41" s="48"/>
      <c r="X41" s="27"/>
      <c r="AJ41" s="9"/>
      <c r="BT41" s="1"/>
    </row>
    <row r="42" spans="2:72" ht="237" x14ac:dyDescent="0.7">
      <c r="B42" s="142"/>
      <c r="C42" s="174"/>
      <c r="D42" s="125"/>
      <c r="E42" s="60" t="s">
        <v>97</v>
      </c>
      <c r="F42" s="60" t="s">
        <v>98</v>
      </c>
      <c r="G42" s="60" t="s">
        <v>99</v>
      </c>
      <c r="H42" s="55" t="s">
        <v>54</v>
      </c>
      <c r="I42" s="55" t="s">
        <v>57</v>
      </c>
      <c r="J42" s="54" t="s">
        <v>58</v>
      </c>
      <c r="K42" s="43" t="s">
        <v>91</v>
      </c>
      <c r="L42" s="55" t="s">
        <v>54</v>
      </c>
      <c r="M42" s="55" t="s">
        <v>57</v>
      </c>
      <c r="N42" s="54" t="s">
        <v>58</v>
      </c>
      <c r="O42" s="98" t="s">
        <v>344</v>
      </c>
      <c r="P42" s="56" t="s">
        <v>345</v>
      </c>
      <c r="Q42" s="33" t="s">
        <v>100</v>
      </c>
      <c r="R42" s="33" t="s">
        <v>342</v>
      </c>
      <c r="S42" s="20" t="s">
        <v>341</v>
      </c>
      <c r="T42" s="21" t="s">
        <v>94</v>
      </c>
      <c r="U42" s="22" t="s">
        <v>101</v>
      </c>
      <c r="V42" s="22" t="s">
        <v>96</v>
      </c>
      <c r="W42" s="52"/>
      <c r="X42" s="27"/>
      <c r="AJ42" s="9"/>
      <c r="BT42" s="1"/>
    </row>
    <row r="43" spans="2:72" ht="395.25" x14ac:dyDescent="0.7">
      <c r="B43" s="142"/>
      <c r="C43" s="175"/>
      <c r="D43" s="126"/>
      <c r="E43" s="60" t="s">
        <v>102</v>
      </c>
      <c r="F43" s="60" t="s">
        <v>103</v>
      </c>
      <c r="G43" s="60" t="s">
        <v>104</v>
      </c>
      <c r="H43" s="55" t="s">
        <v>54</v>
      </c>
      <c r="I43" s="55" t="s">
        <v>57</v>
      </c>
      <c r="J43" s="54" t="s">
        <v>58</v>
      </c>
      <c r="K43" s="43" t="s">
        <v>91</v>
      </c>
      <c r="L43" s="55" t="s">
        <v>54</v>
      </c>
      <c r="M43" s="55" t="s">
        <v>57</v>
      </c>
      <c r="N43" s="54" t="s">
        <v>58</v>
      </c>
      <c r="O43" s="98" t="s">
        <v>344</v>
      </c>
      <c r="P43" s="56" t="s">
        <v>345</v>
      </c>
      <c r="Q43" s="34" t="s">
        <v>343</v>
      </c>
      <c r="R43" s="25" t="s">
        <v>105</v>
      </c>
      <c r="S43" s="20" t="s">
        <v>341</v>
      </c>
      <c r="T43" s="21" t="s">
        <v>94</v>
      </c>
      <c r="U43" s="21" t="s">
        <v>106</v>
      </c>
      <c r="V43" s="22" t="s">
        <v>107</v>
      </c>
      <c r="W43" s="52"/>
      <c r="X43" s="27"/>
      <c r="AJ43" s="9"/>
      <c r="BT43" s="1"/>
    </row>
    <row r="44" spans="2:72" ht="409.6" customHeight="1" x14ac:dyDescent="0.7">
      <c r="B44" s="142"/>
      <c r="C44" s="272" t="s">
        <v>14</v>
      </c>
      <c r="D44" s="124" t="s">
        <v>175</v>
      </c>
      <c r="E44" s="60" t="s">
        <v>346</v>
      </c>
      <c r="F44" s="60" t="s">
        <v>176</v>
      </c>
      <c r="G44" s="60" t="s">
        <v>177</v>
      </c>
      <c r="H44" s="55" t="s">
        <v>54</v>
      </c>
      <c r="I44" s="55" t="s">
        <v>57</v>
      </c>
      <c r="J44" s="54" t="s">
        <v>58</v>
      </c>
      <c r="K44" s="43" t="s">
        <v>184</v>
      </c>
      <c r="L44" s="55" t="s">
        <v>60</v>
      </c>
      <c r="M44" s="55" t="s">
        <v>57</v>
      </c>
      <c r="N44" s="54" t="s">
        <v>61</v>
      </c>
      <c r="O44" s="56">
        <v>43466</v>
      </c>
      <c r="P44" s="58">
        <v>43830</v>
      </c>
      <c r="Q44" s="61" t="s">
        <v>187</v>
      </c>
      <c r="R44" s="61" t="s">
        <v>188</v>
      </c>
      <c r="S44" s="59" t="s">
        <v>189</v>
      </c>
      <c r="T44" s="57"/>
      <c r="U44" s="66" t="s">
        <v>190</v>
      </c>
      <c r="V44" s="22" t="s">
        <v>191</v>
      </c>
      <c r="W44" s="52"/>
      <c r="X44" s="27"/>
      <c r="AJ44" s="9"/>
      <c r="BT44" s="1"/>
    </row>
    <row r="45" spans="2:72" ht="186" x14ac:dyDescent="0.7">
      <c r="B45" s="142"/>
      <c r="C45" s="273"/>
      <c r="D45" s="125"/>
      <c r="E45" s="60" t="s">
        <v>178</v>
      </c>
      <c r="F45" s="60" t="s">
        <v>179</v>
      </c>
      <c r="G45" s="60" t="s">
        <v>180</v>
      </c>
      <c r="H45" s="55" t="s">
        <v>54</v>
      </c>
      <c r="I45" s="55" t="s">
        <v>57</v>
      </c>
      <c r="J45" s="54" t="s">
        <v>58</v>
      </c>
      <c r="K45" s="43" t="s">
        <v>185</v>
      </c>
      <c r="L45" s="55" t="s">
        <v>60</v>
      </c>
      <c r="M45" s="55" t="s">
        <v>57</v>
      </c>
      <c r="N45" s="54" t="s">
        <v>61</v>
      </c>
      <c r="O45" s="56">
        <v>43466</v>
      </c>
      <c r="P45" s="58">
        <v>43830</v>
      </c>
      <c r="Q45" s="63" t="s">
        <v>192</v>
      </c>
      <c r="R45" s="63" t="s">
        <v>193</v>
      </c>
      <c r="S45" s="20" t="s">
        <v>189</v>
      </c>
      <c r="T45" s="67"/>
      <c r="U45" s="68" t="s">
        <v>194</v>
      </c>
      <c r="V45" s="22" t="s">
        <v>191</v>
      </c>
      <c r="W45" s="52"/>
      <c r="X45" s="27"/>
      <c r="AJ45" s="9"/>
      <c r="BT45" s="1"/>
    </row>
    <row r="46" spans="2:72" ht="186" x14ac:dyDescent="0.7">
      <c r="B46" s="142"/>
      <c r="C46" s="273"/>
      <c r="D46" s="125"/>
      <c r="E46" s="60" t="s">
        <v>181</v>
      </c>
      <c r="F46" s="60" t="s">
        <v>182</v>
      </c>
      <c r="G46" s="60" t="s">
        <v>183</v>
      </c>
      <c r="H46" s="55" t="s">
        <v>54</v>
      </c>
      <c r="I46" s="55" t="s">
        <v>57</v>
      </c>
      <c r="J46" s="54" t="s">
        <v>58</v>
      </c>
      <c r="K46" s="43" t="s">
        <v>186</v>
      </c>
      <c r="L46" s="55" t="s">
        <v>60</v>
      </c>
      <c r="M46" s="55" t="s">
        <v>57</v>
      </c>
      <c r="N46" s="54" t="s">
        <v>61</v>
      </c>
      <c r="O46" s="56">
        <v>43466</v>
      </c>
      <c r="P46" s="58">
        <v>43830</v>
      </c>
      <c r="Q46" s="63" t="s">
        <v>196</v>
      </c>
      <c r="R46" s="63" t="s">
        <v>197</v>
      </c>
      <c r="S46" s="20" t="s">
        <v>189</v>
      </c>
      <c r="T46" s="69"/>
      <c r="U46" s="68" t="s">
        <v>195</v>
      </c>
      <c r="V46" s="73" t="s">
        <v>191</v>
      </c>
      <c r="W46" s="52"/>
      <c r="X46" s="27"/>
      <c r="AJ46" s="9"/>
      <c r="BT46" s="1"/>
    </row>
    <row r="47" spans="2:72" ht="409.5" customHeight="1" x14ac:dyDescent="0.7">
      <c r="B47" s="142"/>
      <c r="C47" s="223" t="s">
        <v>15</v>
      </c>
      <c r="D47" s="124" t="s">
        <v>198</v>
      </c>
      <c r="E47" s="60" t="s">
        <v>199</v>
      </c>
      <c r="F47" s="60" t="s">
        <v>200</v>
      </c>
      <c r="G47" s="60" t="s">
        <v>201</v>
      </c>
      <c r="H47" s="55" t="s">
        <v>71</v>
      </c>
      <c r="I47" s="55" t="s">
        <v>65</v>
      </c>
      <c r="J47" s="54" t="s">
        <v>66</v>
      </c>
      <c r="K47" s="43" t="s">
        <v>360</v>
      </c>
      <c r="L47" s="55" t="s">
        <v>71</v>
      </c>
      <c r="M47" s="55" t="s">
        <v>67</v>
      </c>
      <c r="N47" s="54" t="s">
        <v>56</v>
      </c>
      <c r="O47" s="56">
        <v>43466</v>
      </c>
      <c r="P47" s="56">
        <v>43830</v>
      </c>
      <c r="Q47" s="71" t="s">
        <v>347</v>
      </c>
      <c r="R47" s="72" t="s">
        <v>348</v>
      </c>
      <c r="S47" s="59" t="s">
        <v>207</v>
      </c>
      <c r="T47" s="70" t="s">
        <v>349</v>
      </c>
      <c r="U47" s="73" t="s">
        <v>350</v>
      </c>
      <c r="V47" s="73" t="s">
        <v>351</v>
      </c>
      <c r="W47" s="74"/>
      <c r="X47" s="27"/>
      <c r="AJ47" s="9"/>
      <c r="BT47" s="1"/>
    </row>
    <row r="48" spans="2:72" ht="409.5" customHeight="1" x14ac:dyDescent="0.7">
      <c r="B48" s="142"/>
      <c r="C48" s="224"/>
      <c r="D48" s="125"/>
      <c r="E48" s="60" t="s">
        <v>202</v>
      </c>
      <c r="F48" s="60" t="s">
        <v>203</v>
      </c>
      <c r="G48" s="60" t="s">
        <v>204</v>
      </c>
      <c r="H48" s="55" t="s">
        <v>71</v>
      </c>
      <c r="I48" s="55" t="s">
        <v>57</v>
      </c>
      <c r="J48" s="54" t="s">
        <v>56</v>
      </c>
      <c r="K48" s="43" t="s">
        <v>361</v>
      </c>
      <c r="L48" s="55" t="s">
        <v>71</v>
      </c>
      <c r="M48" s="55" t="s">
        <v>57</v>
      </c>
      <c r="N48" s="54" t="s">
        <v>56</v>
      </c>
      <c r="O48" s="75">
        <v>43466</v>
      </c>
      <c r="P48" s="75">
        <v>43830</v>
      </c>
      <c r="Q48" s="76" t="s">
        <v>352</v>
      </c>
      <c r="R48" s="77" t="s">
        <v>353</v>
      </c>
      <c r="S48" s="78" t="s">
        <v>207</v>
      </c>
      <c r="T48" s="79" t="s">
        <v>354</v>
      </c>
      <c r="U48" s="80" t="s">
        <v>355</v>
      </c>
      <c r="V48" s="81" t="s">
        <v>351</v>
      </c>
      <c r="W48" s="82"/>
      <c r="X48" s="27"/>
      <c r="AJ48" s="9"/>
      <c r="BT48" s="1"/>
    </row>
    <row r="49" spans="2:72" ht="395.25" customHeight="1" x14ac:dyDescent="0.7">
      <c r="B49" s="142"/>
      <c r="C49" s="225"/>
      <c r="D49" s="126"/>
      <c r="E49" s="60" t="s">
        <v>205</v>
      </c>
      <c r="F49" s="60" t="s">
        <v>362</v>
      </c>
      <c r="G49" s="60" t="s">
        <v>206</v>
      </c>
      <c r="H49" s="55" t="s">
        <v>62</v>
      </c>
      <c r="I49" s="55" t="s">
        <v>55</v>
      </c>
      <c r="J49" s="54" t="s">
        <v>58</v>
      </c>
      <c r="K49" s="43" t="s">
        <v>363</v>
      </c>
      <c r="L49" s="55" t="s">
        <v>62</v>
      </c>
      <c r="M49" s="55" t="s">
        <v>67</v>
      </c>
      <c r="N49" s="54" t="s">
        <v>58</v>
      </c>
      <c r="O49" s="36">
        <v>43466</v>
      </c>
      <c r="P49" s="36">
        <v>43830</v>
      </c>
      <c r="Q49" s="71" t="s">
        <v>356</v>
      </c>
      <c r="R49" s="77" t="s">
        <v>357</v>
      </c>
      <c r="S49" s="20" t="s">
        <v>68</v>
      </c>
      <c r="T49" s="79" t="s">
        <v>358</v>
      </c>
      <c r="U49" s="81" t="s">
        <v>359</v>
      </c>
      <c r="V49" s="73" t="s">
        <v>351</v>
      </c>
      <c r="W49" s="82"/>
      <c r="X49" s="27"/>
      <c r="AJ49" s="9"/>
      <c r="BT49" s="1"/>
    </row>
    <row r="50" spans="2:72" ht="272.25" customHeight="1" x14ac:dyDescent="0.7">
      <c r="B50" s="142"/>
      <c r="C50" s="121" t="s">
        <v>19</v>
      </c>
      <c r="D50" s="124" t="s">
        <v>108</v>
      </c>
      <c r="E50" s="60" t="s">
        <v>378</v>
      </c>
      <c r="F50" s="60" t="s">
        <v>379</v>
      </c>
      <c r="G50" s="60" t="s">
        <v>109</v>
      </c>
      <c r="H50" s="55" t="s">
        <v>71</v>
      </c>
      <c r="I50" s="55" t="s">
        <v>65</v>
      </c>
      <c r="J50" s="54" t="s">
        <v>66</v>
      </c>
      <c r="K50" s="43" t="s">
        <v>110</v>
      </c>
      <c r="L50" s="55" t="s">
        <v>62</v>
      </c>
      <c r="M50" s="55" t="s">
        <v>57</v>
      </c>
      <c r="N50" s="54" t="s">
        <v>61</v>
      </c>
      <c r="O50" s="56">
        <v>43497</v>
      </c>
      <c r="P50" s="12">
        <v>43800</v>
      </c>
      <c r="Q50" s="26" t="s">
        <v>364</v>
      </c>
      <c r="R50" s="26" t="s">
        <v>365</v>
      </c>
      <c r="S50" s="35" t="s">
        <v>366</v>
      </c>
      <c r="T50" s="14" t="s">
        <v>367</v>
      </c>
      <c r="U50" s="15" t="s">
        <v>368</v>
      </c>
      <c r="V50" s="73" t="s">
        <v>369</v>
      </c>
      <c r="W50" s="85"/>
      <c r="X50" s="27"/>
      <c r="AJ50" s="9"/>
      <c r="BT50" s="1"/>
    </row>
    <row r="51" spans="2:72" ht="285" customHeight="1" x14ac:dyDescent="0.7">
      <c r="B51" s="142"/>
      <c r="C51" s="122"/>
      <c r="D51" s="125"/>
      <c r="E51" s="60" t="s">
        <v>380</v>
      </c>
      <c r="F51" s="60" t="s">
        <v>381</v>
      </c>
      <c r="G51" s="60" t="s">
        <v>111</v>
      </c>
      <c r="H51" s="55" t="s">
        <v>71</v>
      </c>
      <c r="I51" s="55" t="s">
        <v>57</v>
      </c>
      <c r="J51" s="54" t="s">
        <v>56</v>
      </c>
      <c r="K51" s="43" t="s">
        <v>382</v>
      </c>
      <c r="L51" s="55" t="s">
        <v>60</v>
      </c>
      <c r="M51" s="55" t="s">
        <v>57</v>
      </c>
      <c r="N51" s="54" t="s">
        <v>61</v>
      </c>
      <c r="O51" s="56">
        <v>43466</v>
      </c>
      <c r="P51" s="12">
        <v>43800</v>
      </c>
      <c r="Q51" s="24" t="s">
        <v>370</v>
      </c>
      <c r="R51" s="26" t="s">
        <v>371</v>
      </c>
      <c r="S51" s="35" t="s">
        <v>366</v>
      </c>
      <c r="T51" s="21" t="s">
        <v>372</v>
      </c>
      <c r="U51" s="22" t="s">
        <v>373</v>
      </c>
      <c r="V51" s="73" t="s">
        <v>369</v>
      </c>
      <c r="W51" s="62"/>
      <c r="X51" s="27"/>
      <c r="AJ51" s="9"/>
      <c r="BT51" s="1"/>
    </row>
    <row r="52" spans="2:72" ht="135.75" customHeight="1" x14ac:dyDescent="0.7">
      <c r="B52" s="142"/>
      <c r="C52" s="122"/>
      <c r="D52" s="125"/>
      <c r="E52" s="60" t="s">
        <v>383</v>
      </c>
      <c r="F52" s="60" t="s">
        <v>384</v>
      </c>
      <c r="G52" s="60" t="s">
        <v>112</v>
      </c>
      <c r="H52" s="55" t="s">
        <v>71</v>
      </c>
      <c r="I52" s="55" t="s">
        <v>55</v>
      </c>
      <c r="J52" s="54" t="s">
        <v>66</v>
      </c>
      <c r="K52" s="43" t="s">
        <v>385</v>
      </c>
      <c r="L52" s="55" t="s">
        <v>60</v>
      </c>
      <c r="M52" s="55" t="s">
        <v>67</v>
      </c>
      <c r="N52" s="54" t="s">
        <v>58</v>
      </c>
      <c r="O52" s="56">
        <v>43466</v>
      </c>
      <c r="P52" s="12">
        <v>43800</v>
      </c>
      <c r="Q52" s="24" t="s">
        <v>374</v>
      </c>
      <c r="R52" s="24" t="s">
        <v>375</v>
      </c>
      <c r="S52" s="35" t="s">
        <v>366</v>
      </c>
      <c r="T52" s="14" t="s">
        <v>376</v>
      </c>
      <c r="U52" s="15" t="s">
        <v>377</v>
      </c>
      <c r="V52" s="73" t="s">
        <v>369</v>
      </c>
      <c r="W52" s="85"/>
      <c r="X52" s="27"/>
      <c r="AJ52" s="9"/>
      <c r="BT52" s="1"/>
    </row>
    <row r="53" spans="2:72" ht="409.6" customHeight="1" x14ac:dyDescent="0.7">
      <c r="B53" s="142"/>
      <c r="C53" s="226" t="s">
        <v>32</v>
      </c>
      <c r="D53" s="124" t="s">
        <v>208</v>
      </c>
      <c r="E53" s="60" t="s">
        <v>209</v>
      </c>
      <c r="F53" s="60" t="s">
        <v>210</v>
      </c>
      <c r="G53" s="60" t="s">
        <v>211</v>
      </c>
      <c r="H53" s="55" t="s">
        <v>54</v>
      </c>
      <c r="I53" s="55" t="s">
        <v>57</v>
      </c>
      <c r="J53" s="54" t="s">
        <v>58</v>
      </c>
      <c r="K53" s="43" t="s">
        <v>395</v>
      </c>
      <c r="L53" s="55" t="s">
        <v>60</v>
      </c>
      <c r="M53" s="55" t="s">
        <v>57</v>
      </c>
      <c r="N53" s="54" t="s">
        <v>61</v>
      </c>
      <c r="O53" s="56">
        <v>43466</v>
      </c>
      <c r="P53" s="58">
        <v>43830</v>
      </c>
      <c r="Q53" s="61" t="s">
        <v>392</v>
      </c>
      <c r="R53" s="61" t="s">
        <v>393</v>
      </c>
      <c r="S53" s="64"/>
      <c r="T53" s="70" t="s">
        <v>227</v>
      </c>
      <c r="U53" s="22" t="s">
        <v>228</v>
      </c>
      <c r="V53" s="73" t="s">
        <v>229</v>
      </c>
      <c r="W53" s="86"/>
      <c r="X53" s="27"/>
      <c r="AJ53" s="9"/>
      <c r="BT53" s="1"/>
    </row>
    <row r="54" spans="2:72" ht="344.25" customHeight="1" x14ac:dyDescent="0.7">
      <c r="B54" s="142"/>
      <c r="C54" s="227"/>
      <c r="D54" s="125"/>
      <c r="E54" s="60" t="s">
        <v>212</v>
      </c>
      <c r="F54" s="60" t="s">
        <v>213</v>
      </c>
      <c r="G54" s="60" t="s">
        <v>214</v>
      </c>
      <c r="H54" s="55" t="s">
        <v>54</v>
      </c>
      <c r="I54" s="55" t="s">
        <v>57</v>
      </c>
      <c r="J54" s="54" t="s">
        <v>58</v>
      </c>
      <c r="K54" s="43" t="s">
        <v>396</v>
      </c>
      <c r="L54" s="55" t="s">
        <v>60</v>
      </c>
      <c r="M54" s="55" t="s">
        <v>57</v>
      </c>
      <c r="N54" s="54" t="s">
        <v>61</v>
      </c>
      <c r="O54" s="56">
        <v>43466</v>
      </c>
      <c r="P54" s="58">
        <v>43830</v>
      </c>
      <c r="Q54" s="63" t="s">
        <v>394</v>
      </c>
      <c r="R54" s="63" t="s">
        <v>230</v>
      </c>
      <c r="S54" s="64"/>
      <c r="T54" s="70" t="s">
        <v>231</v>
      </c>
      <c r="U54" s="22" t="s">
        <v>228</v>
      </c>
      <c r="V54" s="73" t="s">
        <v>229</v>
      </c>
      <c r="W54" s="86"/>
      <c r="X54" s="27"/>
      <c r="AJ54" s="9"/>
      <c r="BT54" s="1"/>
    </row>
    <row r="55" spans="2:72" ht="271.5" customHeight="1" x14ac:dyDescent="0.7">
      <c r="B55" s="142"/>
      <c r="C55" s="227"/>
      <c r="D55" s="125"/>
      <c r="E55" s="60" t="s">
        <v>215</v>
      </c>
      <c r="F55" s="60" t="s">
        <v>216</v>
      </c>
      <c r="G55" s="60" t="s">
        <v>217</v>
      </c>
      <c r="H55" s="55" t="s">
        <v>54</v>
      </c>
      <c r="I55" s="55" t="s">
        <v>63</v>
      </c>
      <c r="J55" s="54" t="s">
        <v>58</v>
      </c>
      <c r="K55" s="43" t="s">
        <v>218</v>
      </c>
      <c r="L55" s="55" t="s">
        <v>62</v>
      </c>
      <c r="M55" s="55" t="s">
        <v>63</v>
      </c>
      <c r="N55" s="54" t="s">
        <v>61</v>
      </c>
      <c r="O55" s="56">
        <v>43466</v>
      </c>
      <c r="P55" s="58">
        <v>43830</v>
      </c>
      <c r="Q55" s="63" t="s">
        <v>232</v>
      </c>
      <c r="R55" s="63" t="s">
        <v>233</v>
      </c>
      <c r="S55" s="64"/>
      <c r="T55" s="70" t="s">
        <v>231</v>
      </c>
      <c r="U55" s="22" t="s">
        <v>228</v>
      </c>
      <c r="V55" s="73" t="s">
        <v>229</v>
      </c>
      <c r="W55" s="86"/>
      <c r="X55" s="27"/>
      <c r="AJ55" s="9"/>
      <c r="BT55" s="1"/>
    </row>
    <row r="56" spans="2:72" ht="387.75" customHeight="1" x14ac:dyDescent="0.7">
      <c r="B56" s="142"/>
      <c r="C56" s="227"/>
      <c r="D56" s="125"/>
      <c r="E56" s="60" t="s">
        <v>219</v>
      </c>
      <c r="F56" s="60" t="s">
        <v>220</v>
      </c>
      <c r="G56" s="60" t="s">
        <v>221</v>
      </c>
      <c r="H56" s="55" t="s">
        <v>60</v>
      </c>
      <c r="I56" s="55" t="s">
        <v>55</v>
      </c>
      <c r="J56" s="54" t="s">
        <v>58</v>
      </c>
      <c r="K56" s="43" t="s">
        <v>222</v>
      </c>
      <c r="L56" s="55" t="s">
        <v>60</v>
      </c>
      <c r="M56" s="55" t="s">
        <v>57</v>
      </c>
      <c r="N56" s="54" t="s">
        <v>61</v>
      </c>
      <c r="O56" s="56">
        <v>43466</v>
      </c>
      <c r="P56" s="58">
        <v>43830</v>
      </c>
      <c r="Q56" s="61" t="s">
        <v>234</v>
      </c>
      <c r="R56" s="61" t="s">
        <v>235</v>
      </c>
      <c r="S56" s="64"/>
      <c r="T56" s="70" t="s">
        <v>231</v>
      </c>
      <c r="U56" s="22" t="s">
        <v>236</v>
      </c>
      <c r="V56" s="73" t="s">
        <v>237</v>
      </c>
      <c r="W56" s="65"/>
      <c r="X56" s="27"/>
      <c r="AJ56" s="9"/>
      <c r="BT56" s="1"/>
    </row>
    <row r="57" spans="2:72" ht="312.75" customHeight="1" x14ac:dyDescent="0.7">
      <c r="B57" s="142"/>
      <c r="C57" s="228"/>
      <c r="D57" s="126"/>
      <c r="E57" s="60" t="s">
        <v>223</v>
      </c>
      <c r="F57" s="60" t="s">
        <v>224</v>
      </c>
      <c r="G57" s="60" t="s">
        <v>225</v>
      </c>
      <c r="H57" s="55" t="s">
        <v>71</v>
      </c>
      <c r="I57" s="55" t="s">
        <v>55</v>
      </c>
      <c r="J57" s="54" t="s">
        <v>61</v>
      </c>
      <c r="K57" s="43" t="s">
        <v>226</v>
      </c>
      <c r="L57" s="55" t="s">
        <v>54</v>
      </c>
      <c r="M57" s="55" t="s">
        <v>57</v>
      </c>
      <c r="N57" s="54" t="s">
        <v>58</v>
      </c>
      <c r="O57" s="56">
        <v>43466</v>
      </c>
      <c r="P57" s="58">
        <v>43830</v>
      </c>
      <c r="Q57" s="63" t="s">
        <v>238</v>
      </c>
      <c r="R57" s="63" t="s">
        <v>239</v>
      </c>
      <c r="S57" s="64"/>
      <c r="T57" s="70" t="s">
        <v>227</v>
      </c>
      <c r="U57" s="22" t="s">
        <v>228</v>
      </c>
      <c r="V57" s="73" t="s">
        <v>237</v>
      </c>
      <c r="W57" s="65"/>
      <c r="X57" s="27"/>
      <c r="AJ57" s="9"/>
      <c r="BT57" s="1"/>
    </row>
    <row r="58" spans="2:72" ht="406.5" customHeight="1" x14ac:dyDescent="0.7">
      <c r="B58" s="142"/>
      <c r="C58" s="166" t="s">
        <v>37</v>
      </c>
      <c r="D58" s="124" t="s">
        <v>113</v>
      </c>
      <c r="E58" s="60" t="s">
        <v>398</v>
      </c>
      <c r="F58" s="60" t="s">
        <v>399</v>
      </c>
      <c r="G58" s="60" t="s">
        <v>114</v>
      </c>
      <c r="H58" s="55" t="s">
        <v>71</v>
      </c>
      <c r="I58" s="55" t="s">
        <v>65</v>
      </c>
      <c r="J58" s="54" t="s">
        <v>66</v>
      </c>
      <c r="K58" s="43" t="s">
        <v>400</v>
      </c>
      <c r="L58" s="55" t="s">
        <v>54</v>
      </c>
      <c r="M58" s="55" t="s">
        <v>67</v>
      </c>
      <c r="N58" s="54" t="s">
        <v>56</v>
      </c>
      <c r="O58" s="56">
        <v>43101</v>
      </c>
      <c r="P58" s="58">
        <v>43465</v>
      </c>
      <c r="Q58" s="63" t="s">
        <v>115</v>
      </c>
      <c r="R58" s="63" t="s">
        <v>397</v>
      </c>
      <c r="S58" s="64">
        <v>30</v>
      </c>
      <c r="T58" s="91" t="s">
        <v>117</v>
      </c>
      <c r="U58" s="22" t="s">
        <v>118</v>
      </c>
      <c r="V58" s="73" t="s">
        <v>119</v>
      </c>
      <c r="W58" s="87"/>
      <c r="X58" s="27"/>
      <c r="AJ58" s="9"/>
      <c r="BT58" s="1"/>
    </row>
    <row r="59" spans="2:72" ht="399" customHeight="1" x14ac:dyDescent="0.7">
      <c r="B59" s="142"/>
      <c r="C59" s="167"/>
      <c r="D59" s="125"/>
      <c r="E59" s="60" t="s">
        <v>401</v>
      </c>
      <c r="F59" s="60" t="s">
        <v>402</v>
      </c>
      <c r="G59" s="60" t="s">
        <v>114</v>
      </c>
      <c r="H59" s="55" t="s">
        <v>71</v>
      </c>
      <c r="I59" s="55" t="s">
        <v>65</v>
      </c>
      <c r="J59" s="54" t="s">
        <v>66</v>
      </c>
      <c r="K59" s="43" t="s">
        <v>120</v>
      </c>
      <c r="L59" s="55" t="s">
        <v>54</v>
      </c>
      <c r="M59" s="55" t="s">
        <v>67</v>
      </c>
      <c r="N59" s="54" t="s">
        <v>56</v>
      </c>
      <c r="O59" s="36">
        <v>43101</v>
      </c>
      <c r="P59" s="36">
        <v>43465</v>
      </c>
      <c r="Q59" s="24" t="s">
        <v>115</v>
      </c>
      <c r="R59" s="25" t="s">
        <v>116</v>
      </c>
      <c r="S59" s="92">
        <v>30</v>
      </c>
      <c r="T59" s="21" t="s">
        <v>117</v>
      </c>
      <c r="U59" s="22" t="s">
        <v>118</v>
      </c>
      <c r="V59" s="22" t="s">
        <v>119</v>
      </c>
      <c r="W59" s="89"/>
      <c r="X59" s="27"/>
      <c r="AJ59" s="9"/>
      <c r="BT59" s="1"/>
    </row>
    <row r="60" spans="2:72" ht="399.75" customHeight="1" x14ac:dyDescent="0.7">
      <c r="B60" s="142"/>
      <c r="C60" s="167"/>
      <c r="D60" s="125"/>
      <c r="E60" s="60" t="s">
        <v>403</v>
      </c>
      <c r="F60" s="60" t="s">
        <v>121</v>
      </c>
      <c r="G60" s="60" t="s">
        <v>122</v>
      </c>
      <c r="H60" s="55" t="s">
        <v>123</v>
      </c>
      <c r="I60" s="55" t="s">
        <v>65</v>
      </c>
      <c r="J60" s="54" t="s">
        <v>66</v>
      </c>
      <c r="K60" s="43" t="s">
        <v>124</v>
      </c>
      <c r="L60" s="55" t="s">
        <v>54</v>
      </c>
      <c r="M60" s="55" t="s">
        <v>57</v>
      </c>
      <c r="N60" s="54" t="s">
        <v>58</v>
      </c>
      <c r="O60" s="36">
        <v>43101</v>
      </c>
      <c r="P60" s="36">
        <v>43465</v>
      </c>
      <c r="Q60" s="24" t="s">
        <v>115</v>
      </c>
      <c r="R60" s="25" t="s">
        <v>125</v>
      </c>
      <c r="S60" s="92">
        <v>30</v>
      </c>
      <c r="T60" s="21" t="s">
        <v>117</v>
      </c>
      <c r="U60" s="22" t="s">
        <v>118</v>
      </c>
      <c r="V60" s="22" t="s">
        <v>126</v>
      </c>
      <c r="W60" s="90"/>
      <c r="X60" s="27"/>
      <c r="AJ60" s="9"/>
      <c r="BT60" s="1"/>
    </row>
    <row r="61" spans="2:72" ht="399.75" customHeight="1" x14ac:dyDescent="0.7">
      <c r="B61" s="142"/>
      <c r="C61" s="167"/>
      <c r="D61" s="125"/>
      <c r="E61" s="101" t="s">
        <v>404</v>
      </c>
      <c r="F61" s="101" t="s">
        <v>405</v>
      </c>
      <c r="G61" s="101" t="s">
        <v>406</v>
      </c>
      <c r="H61" s="102" t="s">
        <v>71</v>
      </c>
      <c r="I61" s="102" t="s">
        <v>55</v>
      </c>
      <c r="J61" s="99" t="s">
        <v>66</v>
      </c>
      <c r="K61" s="43" t="s">
        <v>130</v>
      </c>
      <c r="L61" s="102" t="s">
        <v>54</v>
      </c>
      <c r="M61" s="102" t="s">
        <v>57</v>
      </c>
      <c r="N61" s="99" t="s">
        <v>58</v>
      </c>
      <c r="O61" s="36">
        <v>43101</v>
      </c>
      <c r="P61" s="36">
        <v>43465</v>
      </c>
      <c r="Q61" s="24" t="s">
        <v>115</v>
      </c>
      <c r="R61" s="25" t="s">
        <v>131</v>
      </c>
      <c r="S61" s="92">
        <v>30</v>
      </c>
      <c r="T61" s="21" t="s">
        <v>117</v>
      </c>
      <c r="U61" s="22" t="s">
        <v>118</v>
      </c>
      <c r="V61" s="22" t="s">
        <v>126</v>
      </c>
      <c r="W61" s="90"/>
      <c r="X61" s="27"/>
      <c r="AJ61" s="9"/>
      <c r="BT61" s="1"/>
    </row>
    <row r="62" spans="2:72" ht="195.75" customHeight="1" x14ac:dyDescent="0.7">
      <c r="B62" s="142"/>
      <c r="C62" s="168"/>
      <c r="D62" s="126"/>
      <c r="E62" s="60" t="s">
        <v>127</v>
      </c>
      <c r="F62" s="60" t="s">
        <v>128</v>
      </c>
      <c r="G62" s="60" t="s">
        <v>129</v>
      </c>
      <c r="H62" s="55" t="s">
        <v>71</v>
      </c>
      <c r="I62" s="55" t="s">
        <v>55</v>
      </c>
      <c r="J62" s="54" t="s">
        <v>66</v>
      </c>
      <c r="K62" s="43" t="s">
        <v>407</v>
      </c>
      <c r="L62" s="55" t="s">
        <v>71</v>
      </c>
      <c r="M62" s="55" t="s">
        <v>65</v>
      </c>
      <c r="N62" s="54" t="s">
        <v>66</v>
      </c>
      <c r="O62" s="36">
        <v>43101</v>
      </c>
      <c r="P62" s="36">
        <v>43465</v>
      </c>
      <c r="Q62" s="24" t="s">
        <v>115</v>
      </c>
      <c r="R62" s="25" t="s">
        <v>131</v>
      </c>
      <c r="S62" s="92">
        <v>30</v>
      </c>
      <c r="T62" s="21" t="s">
        <v>117</v>
      </c>
      <c r="U62" s="22" t="s">
        <v>118</v>
      </c>
      <c r="V62" s="22" t="s">
        <v>126</v>
      </c>
      <c r="W62" s="90"/>
      <c r="X62" s="27"/>
      <c r="AJ62" s="9"/>
      <c r="BT62" s="1"/>
    </row>
    <row r="63" spans="2:72" ht="409.6" customHeight="1" x14ac:dyDescent="0.7">
      <c r="B63" s="142"/>
      <c r="C63" s="37" t="s">
        <v>42</v>
      </c>
      <c r="D63" s="106" t="s">
        <v>132</v>
      </c>
      <c r="E63" s="60" t="s">
        <v>414</v>
      </c>
      <c r="F63" s="60" t="s">
        <v>408</v>
      </c>
      <c r="G63" s="60" t="s">
        <v>415</v>
      </c>
      <c r="H63" s="55" t="s">
        <v>54</v>
      </c>
      <c r="I63" s="55" t="s">
        <v>55</v>
      </c>
      <c r="J63" s="54" t="s">
        <v>56</v>
      </c>
      <c r="K63" s="43" t="s">
        <v>416</v>
      </c>
      <c r="L63" s="55" t="s">
        <v>60</v>
      </c>
      <c r="M63" s="55" t="s">
        <v>67</v>
      </c>
      <c r="N63" s="54" t="s">
        <v>58</v>
      </c>
      <c r="O63" s="56" t="s">
        <v>409</v>
      </c>
      <c r="P63" s="12">
        <v>43800</v>
      </c>
      <c r="Q63" s="26" t="s">
        <v>410</v>
      </c>
      <c r="R63" s="13" t="s">
        <v>411</v>
      </c>
      <c r="S63" s="59" t="s">
        <v>52</v>
      </c>
      <c r="T63" s="14"/>
      <c r="U63" s="15" t="s">
        <v>412</v>
      </c>
      <c r="V63" s="15" t="s">
        <v>413</v>
      </c>
      <c r="W63" s="90"/>
      <c r="X63" s="27"/>
      <c r="AJ63" s="9"/>
      <c r="BT63" s="1"/>
    </row>
    <row r="64" spans="2:72" ht="294" customHeight="1" x14ac:dyDescent="0.7">
      <c r="B64" s="142"/>
      <c r="C64" s="121" t="s">
        <v>47</v>
      </c>
      <c r="D64" s="124" t="s">
        <v>436</v>
      </c>
      <c r="E64" s="60" t="s">
        <v>143</v>
      </c>
      <c r="F64" s="60" t="s">
        <v>144</v>
      </c>
      <c r="G64" s="60" t="s">
        <v>145</v>
      </c>
      <c r="H64" s="55" t="s">
        <v>54</v>
      </c>
      <c r="I64" s="55" t="s">
        <v>55</v>
      </c>
      <c r="J64" s="54" t="s">
        <v>56</v>
      </c>
      <c r="K64" s="43" t="s">
        <v>424</v>
      </c>
      <c r="L64" s="55" t="s">
        <v>54</v>
      </c>
      <c r="M64" s="55" t="s">
        <v>67</v>
      </c>
      <c r="N64" s="54" t="s">
        <v>56</v>
      </c>
      <c r="O64" s="56">
        <v>43469</v>
      </c>
      <c r="P64" s="58">
        <v>43829</v>
      </c>
      <c r="Q64" s="61" t="s">
        <v>417</v>
      </c>
      <c r="R64" s="61" t="s">
        <v>418</v>
      </c>
      <c r="S64" s="20" t="s">
        <v>157</v>
      </c>
      <c r="T64" s="14" t="s">
        <v>386</v>
      </c>
      <c r="U64" s="15" t="s">
        <v>158</v>
      </c>
      <c r="V64" s="15" t="s">
        <v>419</v>
      </c>
      <c r="W64" s="84"/>
      <c r="X64" s="27"/>
      <c r="AJ64" s="9"/>
      <c r="BT64" s="1"/>
    </row>
    <row r="65" spans="2:72" ht="210.75" customHeight="1" x14ac:dyDescent="0.7">
      <c r="B65" s="142"/>
      <c r="C65" s="122"/>
      <c r="D65" s="125"/>
      <c r="E65" s="60" t="s">
        <v>425</v>
      </c>
      <c r="F65" s="60" t="s">
        <v>426</v>
      </c>
      <c r="G65" s="60" t="s">
        <v>148</v>
      </c>
      <c r="H65" s="55" t="s">
        <v>54</v>
      </c>
      <c r="I65" s="55" t="s">
        <v>57</v>
      </c>
      <c r="J65" s="54" t="s">
        <v>58</v>
      </c>
      <c r="K65" s="43" t="s">
        <v>427</v>
      </c>
      <c r="L65" s="55" t="s">
        <v>54</v>
      </c>
      <c r="M65" s="55" t="s">
        <v>57</v>
      </c>
      <c r="N65" s="54" t="s">
        <v>58</v>
      </c>
      <c r="O65" s="56" t="s">
        <v>387</v>
      </c>
      <c r="P65" s="58">
        <v>43829</v>
      </c>
      <c r="Q65" s="63" t="s">
        <v>420</v>
      </c>
      <c r="R65" s="63" t="s">
        <v>421</v>
      </c>
      <c r="S65" s="20" t="s">
        <v>157</v>
      </c>
      <c r="T65" s="14" t="s">
        <v>422</v>
      </c>
      <c r="U65" s="15" t="s">
        <v>161</v>
      </c>
      <c r="V65" s="15" t="s">
        <v>419</v>
      </c>
      <c r="W65" s="52"/>
      <c r="X65" s="27"/>
      <c r="AJ65" s="9"/>
      <c r="BT65" s="1"/>
    </row>
    <row r="66" spans="2:72" ht="232.5" x14ac:dyDescent="0.7">
      <c r="B66" s="142"/>
      <c r="C66" s="123"/>
      <c r="D66" s="126"/>
      <c r="E66" s="60" t="s">
        <v>149</v>
      </c>
      <c r="F66" s="60" t="s">
        <v>150</v>
      </c>
      <c r="G66" s="60" t="s">
        <v>428</v>
      </c>
      <c r="H66" s="55" t="s">
        <v>62</v>
      </c>
      <c r="I66" s="55" t="s">
        <v>57</v>
      </c>
      <c r="J66" s="54" t="s">
        <v>61</v>
      </c>
      <c r="K66" s="43" t="s">
        <v>429</v>
      </c>
      <c r="L66" s="55" t="s">
        <v>54</v>
      </c>
      <c r="M66" s="55" t="s">
        <v>57</v>
      </c>
      <c r="N66" s="54" t="s">
        <v>58</v>
      </c>
      <c r="O66" s="56">
        <v>43469</v>
      </c>
      <c r="P66" s="58">
        <v>43829</v>
      </c>
      <c r="Q66" s="63" t="s">
        <v>162</v>
      </c>
      <c r="R66" s="63" t="s">
        <v>390</v>
      </c>
      <c r="S66" s="20" t="s">
        <v>157</v>
      </c>
      <c r="T66" s="14" t="s">
        <v>423</v>
      </c>
      <c r="U66" s="15" t="s">
        <v>163</v>
      </c>
      <c r="V66" s="15" t="s">
        <v>419</v>
      </c>
      <c r="W66" s="88"/>
      <c r="X66" s="27"/>
      <c r="AJ66" s="9"/>
      <c r="BT66" s="1"/>
    </row>
    <row r="67" spans="2:72" ht="409.6" customHeight="1" x14ac:dyDescent="0.7">
      <c r="B67" s="142"/>
      <c r="C67" s="38" t="s">
        <v>50</v>
      </c>
      <c r="D67" s="106" t="s">
        <v>133</v>
      </c>
      <c r="E67" s="60" t="s">
        <v>134</v>
      </c>
      <c r="F67" s="60" t="s">
        <v>135</v>
      </c>
      <c r="G67" s="60" t="s">
        <v>136</v>
      </c>
      <c r="H67" s="55" t="s">
        <v>62</v>
      </c>
      <c r="I67" s="55" t="s">
        <v>430</v>
      </c>
      <c r="J67" s="54" t="s">
        <v>58</v>
      </c>
      <c r="K67" s="43" t="s">
        <v>137</v>
      </c>
      <c r="L67" s="55" t="s">
        <v>62</v>
      </c>
      <c r="M67" s="55" t="s">
        <v>57</v>
      </c>
      <c r="N67" s="54" t="s">
        <v>61</v>
      </c>
      <c r="O67" s="56" t="s">
        <v>431</v>
      </c>
      <c r="P67" s="28" t="s">
        <v>432</v>
      </c>
      <c r="Q67" s="26" t="s">
        <v>138</v>
      </c>
      <c r="R67" s="13" t="s">
        <v>139</v>
      </c>
      <c r="S67" s="59" t="s">
        <v>433</v>
      </c>
      <c r="T67" s="14" t="s">
        <v>434</v>
      </c>
      <c r="U67" s="15" t="s">
        <v>435</v>
      </c>
      <c r="V67" s="15" t="s">
        <v>140</v>
      </c>
      <c r="W67" s="27"/>
      <c r="X67" s="27"/>
      <c r="AJ67" s="9"/>
      <c r="BT67" s="1"/>
    </row>
    <row r="68" spans="2:72" x14ac:dyDescent="0.25">
      <c r="B68" s="142"/>
      <c r="C68" s="244"/>
      <c r="D68" s="245"/>
      <c r="E68" s="245"/>
      <c r="F68" s="245"/>
      <c r="G68" s="245"/>
      <c r="H68" s="245"/>
      <c r="I68" s="245"/>
      <c r="J68" s="245"/>
      <c r="K68" s="245"/>
      <c r="L68" s="245"/>
      <c r="M68" s="245"/>
      <c r="N68" s="245"/>
      <c r="O68" s="245"/>
      <c r="P68" s="245"/>
      <c r="Q68" s="245"/>
      <c r="R68" s="245"/>
      <c r="S68" s="245"/>
      <c r="T68" s="245"/>
      <c r="U68" s="245"/>
      <c r="V68" s="245"/>
      <c r="W68" s="246"/>
    </row>
    <row r="69" spans="2:72" x14ac:dyDescent="0.25">
      <c r="B69" s="142"/>
      <c r="C69" s="247"/>
      <c r="D69" s="248"/>
      <c r="E69" s="248"/>
      <c r="F69" s="248"/>
      <c r="G69" s="248"/>
      <c r="H69" s="248"/>
      <c r="I69" s="248"/>
      <c r="J69" s="248"/>
      <c r="K69" s="248"/>
      <c r="L69" s="248"/>
      <c r="M69" s="248"/>
      <c r="N69" s="248"/>
      <c r="O69" s="248"/>
      <c r="P69" s="248"/>
      <c r="Q69" s="248"/>
      <c r="R69" s="248"/>
      <c r="S69" s="248"/>
      <c r="T69" s="248"/>
      <c r="U69" s="248"/>
      <c r="V69" s="248"/>
      <c r="W69" s="249"/>
    </row>
    <row r="70" spans="2:72" ht="21" x14ac:dyDescent="0.25">
      <c r="B70" s="142"/>
      <c r="C70" s="250"/>
      <c r="D70" s="251"/>
      <c r="E70" s="251"/>
      <c r="F70" s="251"/>
      <c r="G70" s="251"/>
      <c r="H70" s="251"/>
      <c r="I70" s="251"/>
      <c r="J70" s="251"/>
      <c r="K70" s="251"/>
      <c r="L70" s="251"/>
      <c r="M70" s="251"/>
      <c r="N70" s="251"/>
      <c r="O70" s="251"/>
      <c r="P70" s="251"/>
      <c r="Q70" s="251"/>
      <c r="R70" s="251"/>
      <c r="S70" s="251"/>
      <c r="T70" s="251"/>
      <c r="U70" s="251"/>
      <c r="V70" s="251"/>
      <c r="W70" s="252"/>
    </row>
    <row r="71" spans="2:72" ht="47.25" thickBot="1" x14ac:dyDescent="0.75">
      <c r="B71" s="142"/>
      <c r="C71" s="255"/>
      <c r="D71" s="256"/>
      <c r="E71" s="256"/>
      <c r="F71" s="256"/>
      <c r="G71" s="256"/>
      <c r="H71" s="256"/>
      <c r="I71" s="256"/>
      <c r="J71" s="256"/>
      <c r="K71" s="256"/>
      <c r="L71" s="256"/>
      <c r="M71" s="256"/>
      <c r="N71" s="256"/>
      <c r="O71" s="256"/>
      <c r="P71" s="256"/>
      <c r="Q71" s="256"/>
      <c r="R71" s="256"/>
      <c r="S71" s="256"/>
      <c r="T71" s="256"/>
      <c r="U71" s="256"/>
      <c r="V71" s="256"/>
      <c r="W71" s="253"/>
      <c r="AJ71" s="9"/>
    </row>
    <row r="72" spans="2:72" ht="46.5" x14ac:dyDescent="0.7">
      <c r="B72" s="142"/>
      <c r="C72" s="257"/>
      <c r="D72" s="258"/>
      <c r="E72" s="259"/>
      <c r="F72" s="259"/>
      <c r="G72" s="259"/>
      <c r="H72" s="259"/>
      <c r="I72" s="259"/>
      <c r="J72" s="259"/>
      <c r="K72" s="260"/>
      <c r="L72" s="261"/>
      <c r="M72" s="261"/>
      <c r="N72" s="261"/>
      <c r="O72" s="261"/>
      <c r="P72" s="261"/>
      <c r="Q72" s="261"/>
      <c r="R72" s="261"/>
      <c r="S72" s="261"/>
      <c r="T72" s="261"/>
      <c r="U72" s="261"/>
      <c r="V72" s="261"/>
      <c r="W72" s="253"/>
      <c r="AJ72" s="9"/>
    </row>
    <row r="73" spans="2:72" ht="46.5" x14ac:dyDescent="0.7">
      <c r="B73" s="142"/>
      <c r="C73" s="262"/>
      <c r="D73" s="263"/>
      <c r="E73" s="264"/>
      <c r="F73" s="264"/>
      <c r="G73" s="264"/>
      <c r="H73" s="264"/>
      <c r="I73" s="264"/>
      <c r="J73" s="264"/>
      <c r="K73" s="265"/>
      <c r="L73" s="266"/>
      <c r="M73" s="266"/>
      <c r="N73" s="266"/>
      <c r="O73" s="266"/>
      <c r="P73" s="266"/>
      <c r="Q73" s="266"/>
      <c r="R73" s="266"/>
      <c r="S73" s="266"/>
      <c r="T73" s="266"/>
      <c r="U73" s="266"/>
      <c r="V73" s="266"/>
      <c r="W73" s="253"/>
      <c r="AJ73" s="9"/>
    </row>
    <row r="74" spans="2:72" ht="47.25" thickBot="1" x14ac:dyDescent="0.75">
      <c r="B74" s="142"/>
      <c r="C74" s="267"/>
      <c r="D74" s="268"/>
      <c r="E74" s="269"/>
      <c r="F74" s="269"/>
      <c r="G74" s="269"/>
      <c r="H74" s="269"/>
      <c r="I74" s="269"/>
      <c r="J74" s="269"/>
      <c r="K74" s="270"/>
      <c r="L74" s="271"/>
      <c r="M74" s="271"/>
      <c r="N74" s="271"/>
      <c r="O74" s="271"/>
      <c r="P74" s="271"/>
      <c r="Q74" s="271"/>
      <c r="R74" s="271"/>
      <c r="S74" s="271"/>
      <c r="T74" s="271"/>
      <c r="U74" s="271"/>
      <c r="V74" s="271"/>
      <c r="W74" s="254"/>
      <c r="AJ74" s="9"/>
    </row>
    <row r="75" spans="2:72" ht="46.5" x14ac:dyDescent="0.7">
      <c r="B75" s="142"/>
      <c r="C75" s="242"/>
      <c r="D75" s="243"/>
      <c r="E75" s="243"/>
      <c r="F75" s="243"/>
      <c r="G75" s="243"/>
      <c r="H75" s="243"/>
      <c r="I75" s="243"/>
      <c r="J75" s="243"/>
      <c r="K75" s="243"/>
      <c r="L75" s="243"/>
      <c r="M75" s="243"/>
      <c r="N75" s="243"/>
      <c r="O75" s="243"/>
      <c r="P75" s="243"/>
      <c r="Q75" s="243"/>
      <c r="R75" s="243"/>
      <c r="S75" s="243"/>
      <c r="T75" s="243"/>
      <c r="U75" s="243"/>
      <c r="V75" s="243"/>
      <c r="W75" s="243"/>
      <c r="AJ75" s="9"/>
    </row>
    <row r="76" spans="2:72" ht="46.5" x14ac:dyDescent="0.7">
      <c r="B76" s="142"/>
      <c r="C76" s="242"/>
      <c r="D76" s="243"/>
      <c r="E76" s="243"/>
      <c r="F76" s="243"/>
      <c r="G76" s="243"/>
      <c r="H76" s="243"/>
      <c r="I76" s="243"/>
      <c r="J76" s="243"/>
      <c r="K76" s="243"/>
      <c r="L76" s="243"/>
      <c r="M76" s="243"/>
      <c r="N76" s="243"/>
      <c r="O76" s="243"/>
      <c r="P76" s="243"/>
      <c r="Q76" s="243"/>
      <c r="R76" s="243"/>
      <c r="S76" s="243"/>
      <c r="T76" s="243"/>
      <c r="U76" s="243"/>
      <c r="V76" s="243"/>
      <c r="W76" s="243"/>
      <c r="AJ76" s="9"/>
    </row>
    <row r="77" spans="2:72" ht="46.5" x14ac:dyDescent="0.7">
      <c r="B77" s="142"/>
      <c r="C77" s="242"/>
      <c r="D77" s="243"/>
      <c r="E77" s="243"/>
      <c r="F77" s="243"/>
      <c r="G77" s="243"/>
      <c r="H77" s="243"/>
      <c r="I77" s="243"/>
      <c r="J77" s="243"/>
      <c r="K77" s="243"/>
      <c r="L77" s="243"/>
      <c r="M77" s="243"/>
      <c r="N77" s="243"/>
      <c r="O77" s="243"/>
      <c r="P77" s="243"/>
      <c r="Q77" s="243"/>
      <c r="R77" s="243"/>
      <c r="S77" s="243"/>
      <c r="T77" s="243"/>
      <c r="U77" s="243"/>
      <c r="V77" s="243"/>
      <c r="W77" s="243"/>
      <c r="AJ77" s="9"/>
    </row>
    <row r="78" spans="2:72" ht="46.5" x14ac:dyDescent="0.7">
      <c r="B78" s="39"/>
      <c r="C78" s="40"/>
      <c r="D78" s="107"/>
      <c r="E78" s="45"/>
      <c r="F78" s="45"/>
      <c r="G78" s="45"/>
      <c r="H78" s="40"/>
      <c r="I78" s="40"/>
      <c r="J78" s="40"/>
      <c r="K78" s="40"/>
      <c r="L78" s="40"/>
      <c r="M78" s="40"/>
      <c r="N78" s="40"/>
      <c r="O78" s="40"/>
      <c r="P78" s="40"/>
      <c r="Q78" s="40"/>
      <c r="R78" s="40"/>
      <c r="S78" s="40"/>
      <c r="T78" s="40"/>
      <c r="U78" s="40"/>
      <c r="V78" s="40"/>
      <c r="W78" s="45"/>
      <c r="AJ78" s="9"/>
    </row>
    <row r="79" spans="2:72" ht="46.5" x14ac:dyDescent="0.7">
      <c r="B79" s="39"/>
      <c r="C79" s="40"/>
      <c r="D79" s="107"/>
      <c r="E79" s="45"/>
      <c r="F79" s="45"/>
      <c r="G79" s="45"/>
      <c r="H79" s="40"/>
      <c r="I79" s="40"/>
      <c r="J79" s="40"/>
      <c r="K79" s="40"/>
      <c r="L79" s="40"/>
      <c r="M79" s="40"/>
      <c r="N79" s="40"/>
      <c r="O79" s="40"/>
      <c r="P79" s="40"/>
      <c r="Q79" s="40"/>
      <c r="R79" s="40"/>
      <c r="S79" s="40"/>
      <c r="T79" s="40"/>
      <c r="U79" s="40"/>
      <c r="V79" s="40"/>
      <c r="W79" s="45"/>
      <c r="AJ79" s="9"/>
    </row>
    <row r="80" spans="2:72" ht="46.5" x14ac:dyDescent="0.7">
      <c r="B80" s="39"/>
      <c r="C80" s="40"/>
      <c r="D80" s="107"/>
      <c r="E80" s="45"/>
      <c r="F80" s="45"/>
      <c r="G80" s="45"/>
      <c r="H80" s="40"/>
      <c r="I80" s="40"/>
      <c r="J80" s="40"/>
      <c r="K80" s="40"/>
      <c r="L80" s="40"/>
      <c r="M80" s="40"/>
      <c r="N80" s="40"/>
      <c r="O80" s="40"/>
      <c r="P80" s="40"/>
      <c r="Q80" s="40"/>
      <c r="R80" s="40"/>
      <c r="S80" s="40"/>
      <c r="T80" s="40"/>
      <c r="U80" s="40"/>
      <c r="V80" s="40"/>
      <c r="W80" s="45"/>
      <c r="AJ80" s="9"/>
    </row>
    <row r="81" spans="2:36" ht="46.5" x14ac:dyDescent="0.7">
      <c r="B81" s="39"/>
      <c r="C81" s="40"/>
      <c r="D81" s="107"/>
      <c r="E81" s="45"/>
      <c r="F81" s="45"/>
      <c r="G81" s="45"/>
      <c r="H81" s="40"/>
      <c r="I81" s="40"/>
      <c r="J81" s="40"/>
      <c r="K81" s="40"/>
      <c r="L81" s="40"/>
      <c r="M81" s="40"/>
      <c r="N81" s="40"/>
      <c r="O81" s="40"/>
      <c r="P81" s="40"/>
      <c r="Q81" s="40"/>
      <c r="R81" s="40"/>
      <c r="S81" s="40"/>
      <c r="T81" s="40"/>
      <c r="U81" s="40"/>
      <c r="V81" s="40"/>
      <c r="W81" s="45"/>
      <c r="AJ81" s="9"/>
    </row>
    <row r="82" spans="2:36" ht="46.5" x14ac:dyDescent="0.7">
      <c r="B82" s="39"/>
      <c r="C82" s="40"/>
      <c r="D82" s="107"/>
      <c r="E82" s="45"/>
      <c r="F82" s="45"/>
      <c r="G82" s="45"/>
      <c r="H82" s="40"/>
      <c r="I82" s="40"/>
      <c r="J82" s="40"/>
      <c r="K82" s="40"/>
      <c r="L82" s="40"/>
      <c r="M82" s="40"/>
      <c r="N82" s="40"/>
      <c r="O82" s="40"/>
      <c r="P82" s="40"/>
      <c r="Q82" s="40"/>
      <c r="R82" s="40"/>
      <c r="S82" s="40"/>
      <c r="T82" s="40"/>
      <c r="U82" s="40"/>
      <c r="V82" s="40"/>
      <c r="W82" s="45"/>
      <c r="AJ82" s="9"/>
    </row>
    <row r="83" spans="2:36" ht="46.5" x14ac:dyDescent="0.7">
      <c r="B83" s="39"/>
      <c r="C83" s="40"/>
      <c r="D83" s="107"/>
      <c r="E83" s="45"/>
      <c r="F83" s="45"/>
      <c r="G83" s="45"/>
      <c r="H83" s="40"/>
      <c r="I83" s="40"/>
      <c r="J83" s="40"/>
      <c r="K83" s="40"/>
      <c r="L83" s="40"/>
      <c r="M83" s="40"/>
      <c r="N83" s="40"/>
      <c r="O83" s="40"/>
      <c r="P83" s="40"/>
      <c r="Q83" s="40"/>
      <c r="R83" s="40"/>
      <c r="S83" s="40"/>
      <c r="T83" s="40"/>
      <c r="U83" s="40"/>
      <c r="V83" s="40"/>
      <c r="W83" s="45"/>
      <c r="AJ83" s="9"/>
    </row>
    <row r="84" spans="2:36" ht="46.5" x14ac:dyDescent="0.7">
      <c r="B84" s="39"/>
      <c r="C84" s="40"/>
      <c r="D84" s="107"/>
      <c r="E84" s="45"/>
      <c r="F84" s="45"/>
      <c r="G84" s="45"/>
      <c r="H84" s="40"/>
      <c r="I84" s="40"/>
      <c r="J84" s="40"/>
      <c r="K84" s="40"/>
      <c r="L84" s="40"/>
      <c r="M84" s="40"/>
      <c r="N84" s="40"/>
      <c r="O84" s="40"/>
      <c r="P84" s="40"/>
      <c r="Q84" s="40"/>
      <c r="R84" s="40"/>
      <c r="S84" s="40"/>
      <c r="T84" s="40"/>
      <c r="U84" s="40"/>
      <c r="V84" s="40"/>
      <c r="W84" s="45"/>
      <c r="AJ84" s="9"/>
    </row>
    <row r="85" spans="2:36" ht="46.5" x14ac:dyDescent="0.7">
      <c r="B85" s="39"/>
      <c r="C85" s="40"/>
      <c r="D85" s="107"/>
      <c r="E85" s="45"/>
      <c r="F85" s="45"/>
      <c r="G85" s="45"/>
      <c r="H85" s="40"/>
      <c r="I85" s="40"/>
      <c r="J85" s="40"/>
      <c r="K85" s="40"/>
      <c r="L85" s="40"/>
      <c r="M85" s="40"/>
      <c r="N85" s="40"/>
      <c r="O85" s="40"/>
      <c r="P85" s="40"/>
      <c r="Q85" s="40"/>
      <c r="R85" s="40"/>
      <c r="S85" s="40"/>
      <c r="T85" s="40"/>
      <c r="U85" s="40"/>
      <c r="V85" s="40"/>
      <c r="W85" s="45"/>
      <c r="AJ85" s="9"/>
    </row>
    <row r="86" spans="2:36" ht="46.5" x14ac:dyDescent="0.7">
      <c r="B86" s="39"/>
      <c r="C86" s="40"/>
      <c r="D86" s="107"/>
      <c r="E86" s="45"/>
      <c r="F86" s="45"/>
      <c r="G86" s="45"/>
      <c r="H86" s="40"/>
      <c r="I86" s="40"/>
      <c r="J86" s="40"/>
      <c r="K86" s="40"/>
      <c r="L86" s="40"/>
      <c r="M86" s="40"/>
      <c r="N86" s="40"/>
      <c r="O86" s="40"/>
      <c r="P86" s="40"/>
      <c r="Q86" s="40"/>
      <c r="R86" s="40"/>
      <c r="S86" s="40"/>
      <c r="T86" s="40"/>
      <c r="U86" s="40"/>
      <c r="V86" s="40"/>
      <c r="W86" s="45"/>
      <c r="AJ86" s="9"/>
    </row>
    <row r="87" spans="2:36" ht="46.5" x14ac:dyDescent="0.7">
      <c r="B87" s="39"/>
      <c r="C87" s="40"/>
      <c r="D87" s="107"/>
      <c r="E87" s="45"/>
      <c r="F87" s="45"/>
      <c r="G87" s="45"/>
      <c r="H87" s="40"/>
      <c r="I87" s="40"/>
      <c r="J87" s="40"/>
      <c r="K87" s="40"/>
      <c r="L87" s="40"/>
      <c r="M87" s="40"/>
      <c r="N87" s="40"/>
      <c r="O87" s="40"/>
      <c r="P87" s="40"/>
      <c r="Q87" s="40"/>
      <c r="R87" s="40"/>
      <c r="S87" s="40"/>
      <c r="T87" s="40"/>
      <c r="U87" s="40"/>
      <c r="V87" s="40"/>
      <c r="W87" s="45"/>
      <c r="AJ87" s="9"/>
    </row>
    <row r="88" spans="2:36" ht="46.5" x14ac:dyDescent="0.7">
      <c r="B88" s="39"/>
      <c r="C88" s="40"/>
      <c r="D88" s="107"/>
      <c r="E88" s="45"/>
      <c r="F88" s="45"/>
      <c r="G88" s="45"/>
      <c r="H88" s="40"/>
      <c r="I88" s="40"/>
      <c r="J88" s="40"/>
      <c r="K88" s="40"/>
      <c r="L88" s="40"/>
      <c r="M88" s="40"/>
      <c r="N88" s="40"/>
      <c r="O88" s="40"/>
      <c r="P88" s="40"/>
      <c r="Q88" s="40"/>
      <c r="R88" s="40"/>
      <c r="S88" s="40"/>
      <c r="T88" s="40"/>
      <c r="U88" s="40"/>
      <c r="V88" s="40"/>
      <c r="W88" s="45"/>
      <c r="AJ88" s="9"/>
    </row>
    <row r="89" spans="2:36" ht="46.5" x14ac:dyDescent="0.7">
      <c r="B89" s="39"/>
      <c r="C89" s="40"/>
      <c r="D89" s="107"/>
      <c r="E89" s="45"/>
      <c r="F89" s="45"/>
      <c r="G89" s="45"/>
      <c r="H89" s="40"/>
      <c r="I89" s="40"/>
      <c r="J89" s="40"/>
      <c r="K89" s="40"/>
      <c r="L89" s="40"/>
      <c r="M89" s="40"/>
      <c r="N89" s="40"/>
      <c r="O89" s="40"/>
      <c r="P89" s="40"/>
      <c r="Q89" s="40"/>
      <c r="R89" s="40"/>
      <c r="S89" s="40"/>
      <c r="T89" s="40"/>
      <c r="U89" s="40"/>
      <c r="V89" s="40"/>
      <c r="W89" s="45"/>
      <c r="AJ89" s="9"/>
    </row>
    <row r="90" spans="2:36" ht="46.5" x14ac:dyDescent="0.7">
      <c r="B90" s="39"/>
      <c r="C90" s="40"/>
      <c r="D90" s="107"/>
      <c r="E90" s="45"/>
      <c r="F90" s="45"/>
      <c r="G90" s="45"/>
      <c r="H90" s="40"/>
      <c r="I90" s="40"/>
      <c r="J90" s="40"/>
      <c r="K90" s="40"/>
      <c r="L90" s="40"/>
      <c r="M90" s="40"/>
      <c r="N90" s="40"/>
      <c r="O90" s="40"/>
      <c r="P90" s="40"/>
      <c r="Q90" s="40"/>
      <c r="R90" s="40"/>
      <c r="S90" s="40"/>
      <c r="T90" s="40"/>
      <c r="U90" s="40"/>
      <c r="V90" s="40"/>
      <c r="W90" s="45"/>
      <c r="AJ90" s="9"/>
    </row>
    <row r="91" spans="2:36" ht="46.5" x14ac:dyDescent="0.7">
      <c r="B91" s="39"/>
      <c r="C91" s="40"/>
      <c r="D91" s="107"/>
      <c r="E91" s="45"/>
      <c r="F91" s="45"/>
      <c r="G91" s="45"/>
      <c r="H91" s="40"/>
      <c r="I91" s="40"/>
      <c r="J91" s="40"/>
      <c r="K91" s="40"/>
      <c r="L91" s="40"/>
      <c r="M91" s="40"/>
      <c r="N91" s="40"/>
      <c r="O91" s="40"/>
      <c r="P91" s="40"/>
      <c r="Q91" s="40"/>
      <c r="R91" s="40"/>
      <c r="S91" s="40"/>
      <c r="T91" s="40"/>
      <c r="U91" s="40"/>
      <c r="V91" s="40"/>
      <c r="W91" s="45"/>
      <c r="AJ91" s="9"/>
    </row>
    <row r="92" spans="2:36" ht="46.5" x14ac:dyDescent="0.7">
      <c r="B92" s="39"/>
      <c r="C92" s="40"/>
      <c r="D92" s="107"/>
      <c r="E92" s="45"/>
      <c r="F92" s="45"/>
      <c r="G92" s="45"/>
      <c r="H92" s="40"/>
      <c r="I92" s="40"/>
      <c r="J92" s="40"/>
      <c r="K92" s="40"/>
      <c r="L92" s="40"/>
      <c r="M92" s="40"/>
      <c r="N92" s="40"/>
      <c r="O92" s="40"/>
      <c r="P92" s="40"/>
      <c r="Q92" s="40"/>
      <c r="R92" s="40"/>
      <c r="S92" s="40"/>
      <c r="T92" s="40"/>
      <c r="U92" s="40"/>
      <c r="V92" s="40"/>
      <c r="W92" s="45"/>
      <c r="AJ92" s="9"/>
    </row>
    <row r="93" spans="2:36" ht="46.5" x14ac:dyDescent="0.7">
      <c r="B93" s="39"/>
      <c r="C93" s="40"/>
      <c r="D93" s="107"/>
      <c r="E93" s="45"/>
      <c r="F93" s="45"/>
      <c r="G93" s="45"/>
      <c r="H93" s="40"/>
      <c r="I93" s="40"/>
      <c r="J93" s="40"/>
      <c r="K93" s="40"/>
      <c r="L93" s="40"/>
      <c r="M93" s="40"/>
      <c r="N93" s="40"/>
      <c r="O93" s="40"/>
      <c r="P93" s="40"/>
      <c r="Q93" s="40"/>
      <c r="R93" s="40"/>
      <c r="S93" s="40"/>
      <c r="T93" s="40"/>
      <c r="U93" s="40"/>
      <c r="V93" s="40"/>
      <c r="W93" s="45"/>
      <c r="AJ93" s="9"/>
    </row>
    <row r="94" spans="2:36" ht="46.5" x14ac:dyDescent="0.7">
      <c r="B94" s="39"/>
      <c r="C94" s="40"/>
      <c r="D94" s="107"/>
      <c r="E94" s="45"/>
      <c r="F94" s="45"/>
      <c r="G94" s="45"/>
      <c r="H94" s="40"/>
      <c r="I94" s="40"/>
      <c r="J94" s="40"/>
      <c r="K94" s="40"/>
      <c r="L94" s="40"/>
      <c r="M94" s="40"/>
      <c r="N94" s="40"/>
      <c r="O94" s="40"/>
      <c r="P94" s="40"/>
      <c r="Q94" s="40"/>
      <c r="R94" s="40"/>
      <c r="S94" s="40"/>
      <c r="T94" s="40"/>
      <c r="U94" s="40"/>
      <c r="V94" s="40"/>
      <c r="W94" s="45"/>
      <c r="AJ94" s="9"/>
    </row>
    <row r="95" spans="2:36" ht="46.5" x14ac:dyDescent="0.7">
      <c r="B95" s="39"/>
      <c r="C95" s="40"/>
      <c r="D95" s="107"/>
      <c r="E95" s="45"/>
      <c r="F95" s="45"/>
      <c r="G95" s="45"/>
      <c r="H95" s="40"/>
      <c r="I95" s="40"/>
      <c r="J95" s="40"/>
      <c r="K95" s="40"/>
      <c r="L95" s="40"/>
      <c r="M95" s="40"/>
      <c r="N95" s="40"/>
      <c r="O95" s="40"/>
      <c r="P95" s="40"/>
      <c r="Q95" s="40"/>
      <c r="R95" s="40"/>
      <c r="S95" s="40"/>
      <c r="T95" s="40"/>
      <c r="U95" s="40"/>
      <c r="V95" s="40"/>
      <c r="W95" s="45"/>
      <c r="AJ95" s="9"/>
    </row>
    <row r="96" spans="2:36" ht="46.5" x14ac:dyDescent="0.7">
      <c r="B96" s="39"/>
      <c r="C96" s="40"/>
      <c r="D96" s="107"/>
      <c r="E96" s="45"/>
      <c r="F96" s="45"/>
      <c r="G96" s="45"/>
      <c r="H96" s="40"/>
      <c r="I96" s="40"/>
      <c r="J96" s="40"/>
      <c r="K96" s="40"/>
      <c r="L96" s="40"/>
      <c r="M96" s="40"/>
      <c r="N96" s="40"/>
      <c r="O96" s="40"/>
      <c r="P96" s="40"/>
      <c r="Q96" s="40"/>
      <c r="R96" s="40"/>
      <c r="S96" s="40"/>
      <c r="T96" s="40"/>
      <c r="U96" s="40"/>
      <c r="V96" s="40"/>
      <c r="W96" s="45"/>
      <c r="AJ96" s="9"/>
    </row>
    <row r="97" spans="2:36" ht="46.5" x14ac:dyDescent="0.7">
      <c r="B97" s="39"/>
      <c r="C97" s="40"/>
      <c r="D97" s="107"/>
      <c r="E97" s="45"/>
      <c r="F97" s="45"/>
      <c r="G97" s="45"/>
      <c r="H97" s="40"/>
      <c r="I97" s="40"/>
      <c r="J97" s="40"/>
      <c r="K97" s="40"/>
      <c r="L97" s="40"/>
      <c r="M97" s="40"/>
      <c r="N97" s="40"/>
      <c r="O97" s="40"/>
      <c r="P97" s="40"/>
      <c r="Q97" s="40"/>
      <c r="R97" s="40"/>
      <c r="S97" s="40"/>
      <c r="T97" s="40"/>
      <c r="U97" s="40"/>
      <c r="V97" s="40"/>
      <c r="W97" s="45"/>
      <c r="AJ97" s="9"/>
    </row>
    <row r="98" spans="2:36" ht="46.5" x14ac:dyDescent="0.7">
      <c r="B98" s="39"/>
      <c r="C98" s="40"/>
      <c r="D98" s="107"/>
      <c r="E98" s="45"/>
      <c r="F98" s="45"/>
      <c r="G98" s="45"/>
      <c r="H98" s="40"/>
      <c r="I98" s="40"/>
      <c r="J98" s="40"/>
      <c r="K98" s="40"/>
      <c r="L98" s="40"/>
      <c r="M98" s="40"/>
      <c r="N98" s="40"/>
      <c r="O98" s="40"/>
      <c r="P98" s="40"/>
      <c r="Q98" s="40"/>
      <c r="R98" s="40"/>
      <c r="S98" s="40"/>
      <c r="T98" s="40"/>
      <c r="U98" s="40"/>
      <c r="V98" s="40"/>
      <c r="W98" s="45"/>
      <c r="AJ98" s="9"/>
    </row>
    <row r="99" spans="2:36" ht="46.5" x14ac:dyDescent="0.7">
      <c r="AJ99" s="9"/>
    </row>
    <row r="100" spans="2:36" ht="46.5" x14ac:dyDescent="0.7">
      <c r="AJ100" s="9"/>
    </row>
    <row r="101" spans="2:36" ht="46.5" x14ac:dyDescent="0.7">
      <c r="AJ101" s="9"/>
    </row>
    <row r="102" spans="2:36" ht="46.5" x14ac:dyDescent="0.7">
      <c r="AJ102" s="9"/>
    </row>
    <row r="121" spans="1:3" ht="44.25" x14ac:dyDescent="0.55000000000000004">
      <c r="A121" s="1"/>
      <c r="C121" s="1" t="s">
        <v>2</v>
      </c>
    </row>
    <row r="122" spans="1:3" ht="44.25" x14ac:dyDescent="0.55000000000000004">
      <c r="A122" s="1"/>
      <c r="C122" s="1" t="s">
        <v>3</v>
      </c>
    </row>
    <row r="123" spans="1:3" ht="44.25" x14ac:dyDescent="0.55000000000000004">
      <c r="A123" s="1"/>
      <c r="C123" s="1" t="s">
        <v>6</v>
      </c>
    </row>
    <row r="124" spans="1:3" ht="44.25" x14ac:dyDescent="0.55000000000000004">
      <c r="A124" s="1"/>
      <c r="C124" s="1" t="s">
        <v>8</v>
      </c>
    </row>
    <row r="125" spans="1:3" ht="44.25" x14ac:dyDescent="0.55000000000000004">
      <c r="A125" s="1"/>
      <c r="C125" s="1" t="s">
        <v>9</v>
      </c>
    </row>
    <row r="126" spans="1:3" ht="44.25" x14ac:dyDescent="0.55000000000000004">
      <c r="A126" s="1"/>
      <c r="C126" s="1" t="s">
        <v>10</v>
      </c>
    </row>
    <row r="127" spans="1:3" ht="44.25" x14ac:dyDescent="0.55000000000000004">
      <c r="A127" s="1"/>
      <c r="C127" s="1" t="s">
        <v>11</v>
      </c>
    </row>
    <row r="128" spans="1:3" ht="44.25" x14ac:dyDescent="0.55000000000000004">
      <c r="A128" s="1"/>
      <c r="C128" s="1" t="s">
        <v>13</v>
      </c>
    </row>
    <row r="129" spans="1:3" ht="44.25" x14ac:dyDescent="0.55000000000000004">
      <c r="A129" s="1"/>
      <c r="C129" s="1" t="s">
        <v>14</v>
      </c>
    </row>
    <row r="130" spans="1:3" ht="44.25" x14ac:dyDescent="0.55000000000000004">
      <c r="A130" s="1"/>
      <c r="C130" s="1" t="s">
        <v>15</v>
      </c>
    </row>
    <row r="131" spans="1:3" ht="44.25" x14ac:dyDescent="0.55000000000000004">
      <c r="A131" s="1"/>
      <c r="C131" s="1" t="s">
        <v>19</v>
      </c>
    </row>
    <row r="132" spans="1:3" ht="44.25" x14ac:dyDescent="0.55000000000000004">
      <c r="A132" s="1"/>
      <c r="C132" s="1" t="s">
        <v>32</v>
      </c>
    </row>
    <row r="133" spans="1:3" ht="44.25" x14ac:dyDescent="0.55000000000000004">
      <c r="A133" s="17"/>
      <c r="C133" s="1" t="s">
        <v>37</v>
      </c>
    </row>
    <row r="134" spans="1:3" ht="44.25" x14ac:dyDescent="0.55000000000000004">
      <c r="C134" s="1" t="s">
        <v>42</v>
      </c>
    </row>
    <row r="135" spans="1:3" ht="44.25" x14ac:dyDescent="0.55000000000000004">
      <c r="C135" s="1" t="s">
        <v>47</v>
      </c>
    </row>
    <row r="136" spans="1:3" ht="44.25" x14ac:dyDescent="0.55000000000000004">
      <c r="C136" s="17" t="s">
        <v>50</v>
      </c>
    </row>
  </sheetData>
  <mergeCells count="119">
    <mergeCell ref="W29:W30"/>
    <mergeCell ref="P29:P30"/>
    <mergeCell ref="Q29:Q30"/>
    <mergeCell ref="C75:W77"/>
    <mergeCell ref="E29:E30"/>
    <mergeCell ref="F29:F30"/>
    <mergeCell ref="G29:G30"/>
    <mergeCell ref="H29:H30"/>
    <mergeCell ref="I29:I30"/>
    <mergeCell ref="C68:W69"/>
    <mergeCell ref="C70:V70"/>
    <mergeCell ref="W70:W74"/>
    <mergeCell ref="C71:V71"/>
    <mergeCell ref="C72:J72"/>
    <mergeCell ref="K72:V72"/>
    <mergeCell ref="C73:J73"/>
    <mergeCell ref="K73:V73"/>
    <mergeCell ref="C74:J74"/>
    <mergeCell ref="K74:V74"/>
    <mergeCell ref="C44:C46"/>
    <mergeCell ref="D44:D46"/>
    <mergeCell ref="C53:C57"/>
    <mergeCell ref="I26:I27"/>
    <mergeCell ref="J26:J27"/>
    <mergeCell ref="K26:K27"/>
    <mergeCell ref="L26:L27"/>
    <mergeCell ref="M26:M27"/>
    <mergeCell ref="N26:N27"/>
    <mergeCell ref="F26:F27"/>
    <mergeCell ref="G26:G27"/>
    <mergeCell ref="H26:H27"/>
    <mergeCell ref="C32:C36"/>
    <mergeCell ref="D32:D36"/>
    <mergeCell ref="D53:D57"/>
    <mergeCell ref="L29:L30"/>
    <mergeCell ref="M29:M30"/>
    <mergeCell ref="V29:V30"/>
    <mergeCell ref="C50:C52"/>
    <mergeCell ref="D50:D52"/>
    <mergeCell ref="L13:N13"/>
    <mergeCell ref="T12:T15"/>
    <mergeCell ref="W12:W15"/>
    <mergeCell ref="C16:C18"/>
    <mergeCell ref="D16:D18"/>
    <mergeCell ref="C19:C20"/>
    <mergeCell ref="D19:D20"/>
    <mergeCell ref="H12:J12"/>
    <mergeCell ref="C21:C23"/>
    <mergeCell ref="D21:D23"/>
    <mergeCell ref="O13:R14"/>
    <mergeCell ref="H14:H15"/>
    <mergeCell ref="I14:I15"/>
    <mergeCell ref="J14:J15"/>
    <mergeCell ref="L14:L15"/>
    <mergeCell ref="M14:M15"/>
    <mergeCell ref="K12:R12"/>
    <mergeCell ref="S12:S15"/>
    <mergeCell ref="K13:K15"/>
    <mergeCell ref="C47:C49"/>
    <mergeCell ref="D47:D49"/>
    <mergeCell ref="W26:W27"/>
    <mergeCell ref="J29:J30"/>
    <mergeCell ref="C24:C25"/>
    <mergeCell ref="D26:D31"/>
    <mergeCell ref="C41:C43"/>
    <mergeCell ref="D41:D43"/>
    <mergeCell ref="K29:K30"/>
    <mergeCell ref="U12:U15"/>
    <mergeCell ref="V12:V15"/>
    <mergeCell ref="R26:R27"/>
    <mergeCell ref="S26:S27"/>
    <mergeCell ref="U26:U27"/>
    <mergeCell ref="V26:V27"/>
    <mergeCell ref="R29:R30"/>
    <mergeCell ref="S29:S30"/>
    <mergeCell ref="T29:T30"/>
    <mergeCell ref="U29:U30"/>
    <mergeCell ref="O29:O30"/>
    <mergeCell ref="D24:D25"/>
    <mergeCell ref="C26:C31"/>
    <mergeCell ref="E26:E27"/>
    <mergeCell ref="Q26:Q27"/>
    <mergeCell ref="O26:O27"/>
    <mergeCell ref="P26:P27"/>
    <mergeCell ref="C64:C66"/>
    <mergeCell ref="D64:D66"/>
    <mergeCell ref="C37:C40"/>
    <mergeCell ref="D37:D40"/>
    <mergeCell ref="B1:E5"/>
    <mergeCell ref="F1:V5"/>
    <mergeCell ref="W1:X2"/>
    <mergeCell ref="W4:X5"/>
    <mergeCell ref="B6:B77"/>
    <mergeCell ref="C8:X9"/>
    <mergeCell ref="C10:V10"/>
    <mergeCell ref="C11:G11"/>
    <mergeCell ref="H11:R11"/>
    <mergeCell ref="S11:V11"/>
    <mergeCell ref="N14:N15"/>
    <mergeCell ref="C12:C15"/>
    <mergeCell ref="D12:D15"/>
    <mergeCell ref="E12:E15"/>
    <mergeCell ref="F12:F15"/>
    <mergeCell ref="G12:G15"/>
    <mergeCell ref="X12:X15"/>
    <mergeCell ref="H13:J13"/>
    <mergeCell ref="C58:C62"/>
    <mergeCell ref="D58:D62"/>
    <mergeCell ref="N29:N30"/>
    <mergeCell ref="E32:E35"/>
    <mergeCell ref="F32:F35"/>
    <mergeCell ref="G32:G35"/>
    <mergeCell ref="H32:H35"/>
    <mergeCell ref="I32:I35"/>
    <mergeCell ref="J32:J35"/>
    <mergeCell ref="K32:K35"/>
    <mergeCell ref="L32:L35"/>
    <mergeCell ref="M32:M35"/>
    <mergeCell ref="N32:N35"/>
  </mergeCells>
  <conditionalFormatting sqref="I19:J32 N19:N29 N31:N32 N37:N67 I37:J67">
    <cfRule type="containsErrors" dxfId="11" priority="11">
      <formula>ISERROR(I19)</formula>
    </cfRule>
  </conditionalFormatting>
  <conditionalFormatting sqref="J26">
    <cfRule type="containsErrors" dxfId="10" priority="8">
      <formula>ISERROR(J26)</formula>
    </cfRule>
  </conditionalFormatting>
  <conditionalFormatting sqref="N26">
    <cfRule type="containsErrors" dxfId="9" priority="7">
      <formula>ISERROR(N26)</formula>
    </cfRule>
  </conditionalFormatting>
  <conditionalFormatting sqref="I26">
    <cfRule type="containsErrors" dxfId="8" priority="6">
      <formula>ISERROR(I26)</formula>
    </cfRule>
  </conditionalFormatting>
  <conditionalFormatting sqref="J16:J18">
    <cfRule type="containsErrors" dxfId="7" priority="4">
      <formula>ISERROR(J16)</formula>
    </cfRule>
  </conditionalFormatting>
  <conditionalFormatting sqref="N16:N18">
    <cfRule type="containsErrors" dxfId="6" priority="3">
      <formula>ISERROR(N16)</formula>
    </cfRule>
  </conditionalFormatting>
  <conditionalFormatting sqref="I16:I18">
    <cfRule type="containsErrors" dxfId="5" priority="5">
      <formula>ISERROR(I16)</formula>
    </cfRule>
  </conditionalFormatting>
  <conditionalFormatting sqref="I36:J36 N36">
    <cfRule type="containsErrors" dxfId="4" priority="2">
      <formula>ISERROR(I36)</formula>
    </cfRule>
  </conditionalFormatting>
  <conditionalFormatting sqref="H32">
    <cfRule type="containsErrors" dxfId="3" priority="1">
      <formula>ISERROR(H32)</formula>
    </cfRule>
  </conditionalFormatting>
  <dataValidations count="3">
    <dataValidation type="list" allowBlank="1" showInputMessage="1" showErrorMessage="1" sqref="C16:C18">
      <formula1>$C$121:$C$136</formula1>
    </dataValidation>
    <dataValidation type="list" allowBlank="1" showInputMessage="1" showErrorMessage="1" sqref="C50 C58 C63:C64 C67">
      <formula1>$BV$1:$BV$16</formula1>
    </dataValidation>
    <dataValidation type="list" allowBlank="1" showInputMessage="1" showErrorMessage="1" sqref="C41 C32 C19 C21:C24">
      <formula1>$BT$16:$BT$67</formula1>
    </dataValidation>
  </dataValidations>
  <pageMargins left="0.7" right="0.7" top="0.75" bottom="0.75" header="0.3" footer="0.3"/>
  <pageSetup paperSize="9" orientation="portrait" horizontalDpi="200" verticalDpi="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2019-01-31T14:16:38Z</dcterms:modified>
</cp:coreProperties>
</file>