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60" yWindow="300" windowWidth="14880" windowHeight="7815"/>
  </bookViews>
  <sheets>
    <sheet name="Hoja1" sheetId="1" r:id="rId1"/>
    <sheet name="Hoja2" sheetId="2" r:id="rId2"/>
    <sheet name="Hoja3" sheetId="3" r:id="rId3"/>
  </sheets>
  <externalReferences>
    <externalReference r:id="rId4"/>
  </externalReferences>
  <calcPr calcId="145621"/>
</workbook>
</file>

<file path=xl/calcChain.xml><?xml version="1.0" encoding="utf-8"?>
<calcChain xmlns="http://schemas.openxmlformats.org/spreadsheetml/2006/main">
  <c r="N18" i="1" l="1"/>
  <c r="M18" i="1"/>
  <c r="L18" i="1"/>
  <c r="K18" i="1"/>
  <c r="J18" i="1"/>
  <c r="I18" i="1"/>
  <c r="H18" i="1"/>
  <c r="G18" i="1"/>
  <c r="F18" i="1"/>
  <c r="E18" i="1"/>
  <c r="N17" i="1"/>
  <c r="M17" i="1"/>
  <c r="L17" i="1"/>
  <c r="K17" i="1"/>
  <c r="J17" i="1"/>
  <c r="I17" i="1"/>
  <c r="H17" i="1"/>
  <c r="G17" i="1"/>
  <c r="F17" i="1"/>
  <c r="E17" i="1"/>
  <c r="N16" i="1"/>
  <c r="M16" i="1"/>
  <c r="L16" i="1"/>
  <c r="K16" i="1"/>
  <c r="J16" i="1"/>
  <c r="I16" i="1"/>
  <c r="H16" i="1"/>
  <c r="G16" i="1"/>
  <c r="F16" i="1"/>
  <c r="E16" i="1"/>
  <c r="D16" i="1"/>
</calcChain>
</file>

<file path=xl/comments1.xml><?xml version="1.0" encoding="utf-8"?>
<comments xmlns="http://schemas.openxmlformats.org/spreadsheetml/2006/main">
  <authors>
    <author>Autor</author>
  </authors>
  <commentList>
    <comment ref="S11" authorId="0">
      <text>
        <r>
          <rPr>
            <sz val="18"/>
            <color indexed="81"/>
            <rFont val="Tahoma"/>
            <family val="2"/>
          </rPr>
          <t>según el ejemplo que hemos tratado en "acciones". Estas tres columnas de "monitoreo y revisión" hacen referencia a:
- l</t>
        </r>
        <r>
          <rPr>
            <b/>
            <sz val="18"/>
            <color indexed="81"/>
            <rFont val="Tahoma"/>
            <family val="2"/>
          </rPr>
          <t>a fecha</t>
        </r>
        <r>
          <rPr>
            <sz val="18"/>
            <color indexed="81"/>
            <rFont val="Tahoma"/>
            <family val="2"/>
          </rPr>
          <t xml:space="preserve"> de cada mes en que van a verificar los backup mensuales.
-</t>
        </r>
        <r>
          <rPr>
            <b/>
            <sz val="18"/>
            <color indexed="81"/>
            <rFont val="Tahoma"/>
            <family val="2"/>
          </rPr>
          <t>Las acciones</t>
        </r>
        <r>
          <rPr>
            <sz val="18"/>
            <color indexed="81"/>
            <rFont val="Tahoma"/>
            <family val="2"/>
          </rPr>
          <t xml:space="preserve"> : serian verificar si se cumplieron las acciones asociadas al control y el registro de cada mes. 
-el responsable, es la persona que va a monitorear que mesualmente quede el registro del backup .</t>
        </r>
      </text>
    </comment>
    <comment ref="Q15" authorId="0">
      <text>
        <r>
          <rPr>
            <b/>
            <sz val="14"/>
            <color indexed="81"/>
            <rFont val="Tahoma"/>
            <family val="2"/>
          </rPr>
          <t xml:space="preserve"> </t>
        </r>
        <r>
          <rPr>
            <sz val="9"/>
            <color indexed="81"/>
            <rFont val="Tahoma"/>
            <family val="2"/>
          </rPr>
          <t xml:space="preserve">
</t>
        </r>
        <r>
          <rPr>
            <sz val="18"/>
            <color indexed="81"/>
            <rFont val="Tahoma"/>
            <family val="2"/>
          </rPr>
          <t>l</t>
        </r>
        <r>
          <rPr>
            <sz val="20"/>
            <color indexed="81"/>
            <rFont val="Tahoma"/>
            <family val="2"/>
          </rPr>
          <t xml:space="preserve">as acciones van encaminadas a cumplir o aplicar el control. sin embargo  también se sugiere tener presente  el </t>
        </r>
        <r>
          <rPr>
            <u/>
            <sz val="20"/>
            <color indexed="81"/>
            <rFont val="Tahoma"/>
            <family val="2"/>
          </rPr>
          <t>tratamiento que requiere el riesgo residual. ( VER  COLUMNA k de la hoja 6</t>
        </r>
        <r>
          <rPr>
            <sz val="20"/>
            <color indexed="81"/>
            <rFont val="Tahoma"/>
            <family val="2"/>
          </rPr>
          <t xml:space="preserve">
Ejemplo : tics tiene un </t>
        </r>
        <r>
          <rPr>
            <b/>
            <sz val="20"/>
            <color indexed="81"/>
            <rFont val="Tahoma"/>
            <family val="2"/>
          </rPr>
          <t>riesgo</t>
        </r>
        <r>
          <rPr>
            <sz val="20"/>
            <color indexed="81"/>
            <rFont val="Tahoma"/>
            <family val="2"/>
          </rPr>
          <t xml:space="preserve"> de perdida de información, el </t>
        </r>
        <r>
          <rPr>
            <b/>
            <sz val="20"/>
            <color indexed="81"/>
            <rFont val="Tahoma"/>
            <family val="2"/>
          </rPr>
          <t>control</t>
        </r>
        <r>
          <rPr>
            <sz val="20"/>
            <color indexed="81"/>
            <rFont val="Tahoma"/>
            <family val="2"/>
          </rPr>
          <t xml:space="preserve"> consiste en hacer un backup , en ese caso la</t>
        </r>
        <r>
          <rPr>
            <b/>
            <sz val="20"/>
            <color indexed="81"/>
            <rFont val="Tahoma"/>
            <family val="2"/>
          </rPr>
          <t xml:space="preserve"> acción</t>
        </r>
        <r>
          <rPr>
            <sz val="20"/>
            <color indexed="81"/>
            <rFont val="Tahoma"/>
            <family val="2"/>
          </rPr>
          <t xml:space="preserve"> sería: hacer un backup mensual y de esto debe quedar un </t>
        </r>
        <r>
          <rPr>
            <b/>
            <sz val="20"/>
            <color indexed="81"/>
            <rFont val="Tahoma"/>
            <family val="2"/>
          </rPr>
          <t>registro</t>
        </r>
        <r>
          <rPr>
            <sz val="20"/>
            <color indexed="81"/>
            <rFont val="Tahoma"/>
            <family val="2"/>
          </rPr>
          <t xml:space="preserve"> mensual .
estos registros, que demuestran que la acción se cumplio, es lo que le garantiza al proceso, prevenir la materialización d el riesgo</t>
        </r>
        <r>
          <rPr>
            <sz val="18"/>
            <color indexed="81"/>
            <rFont val="Tahoma"/>
            <family val="2"/>
          </rPr>
          <t xml:space="preserve">. </t>
        </r>
      </text>
    </comment>
  </commentList>
</comments>
</file>

<file path=xl/sharedStrings.xml><?xml version="1.0" encoding="utf-8"?>
<sst xmlns="http://schemas.openxmlformats.org/spreadsheetml/2006/main" count="917" uniqueCount="507">
  <si>
    <t>MAPA DE RIESGOS DE GESTIÓN</t>
  </si>
  <si>
    <t>14-RE-06</t>
  </si>
  <si>
    <t xml:space="preserve">01 - DIRECCIONAMIENTO ESTRATÉGICO </t>
  </si>
  <si>
    <t>02- INVESTIGACIÓN Y DESARROLLO</t>
  </si>
  <si>
    <t>Versión: 04</t>
  </si>
  <si>
    <t>Página: 01</t>
  </si>
  <si>
    <t>03- DIRECCIONAMIENTO TIC</t>
  </si>
  <si>
    <t>Vigente desde:
27-03-2017</t>
  </si>
  <si>
    <t>04- COMUNICACIÓN ESTRATÉGICA</t>
  </si>
  <si>
    <t>05- PROMOCIÓN Y DEFENSA DE DERECHOS</t>
  </si>
  <si>
    <t>06- PREVENCIÓN Y CONTROL A LA FUNCIÓN PÚBLICA</t>
  </si>
  <si>
    <t>07- POTESTAD DISCIPLINARIA</t>
  </si>
  <si>
    <t xml:space="preserve">MAPA  DE RIESGOS DE GESTIÓN </t>
  </si>
  <si>
    <t>08- GESTIÓN TALENTO HUMANO</t>
  </si>
  <si>
    <t>09- GESTIÓN ADMINISTRATIVA</t>
  </si>
  <si>
    <t>10- GESTIÓN FINANCIERA</t>
  </si>
  <si>
    <t>Identificación del riesgo</t>
  </si>
  <si>
    <t>Valoración del Riesgo de Gestión</t>
  </si>
  <si>
    <t>Monitoreo y Revisión</t>
  </si>
  <si>
    <t>11- GESTIÓN CONTRACTUAL</t>
  </si>
  <si>
    <t>Proceso</t>
  </si>
  <si>
    <t xml:space="preserve">Objetivo </t>
  </si>
  <si>
    <t>Causa</t>
  </si>
  <si>
    <t>Riesgo</t>
  </si>
  <si>
    <t>Consecuencias</t>
  </si>
  <si>
    <t>Análisis del riesgo</t>
  </si>
  <si>
    <t>Valoración del riesgo</t>
  </si>
  <si>
    <t>Fecha</t>
  </si>
  <si>
    <t>Acciones</t>
  </si>
  <si>
    <t xml:space="preserve">Indicador </t>
  </si>
  <si>
    <t>Responsable</t>
  </si>
  <si>
    <t>Seguimiento
dd/mm/año</t>
  </si>
  <si>
    <t>12- GESTIÓN DOCUMENTAL</t>
  </si>
  <si>
    <t>Riesgo Inherente</t>
  </si>
  <si>
    <t>Controles</t>
  </si>
  <si>
    <t>Riesgo Residual</t>
  </si>
  <si>
    <t>Acciones Asociadas al Control</t>
  </si>
  <si>
    <t>13- GESTIÓN JURÍDICA</t>
  </si>
  <si>
    <t>Probabilidad</t>
  </si>
  <si>
    <t>Impacto</t>
  </si>
  <si>
    <t>Zona de riesgo</t>
  </si>
  <si>
    <t>Zona del riesgo</t>
  </si>
  <si>
    <t>14- CONTROL A LA GESTIÓN</t>
  </si>
  <si>
    <t>fecha de inicio</t>
  </si>
  <si>
    <t xml:space="preserve">fecha final </t>
  </si>
  <si>
    <t xml:space="preserve">Acciones </t>
  </si>
  <si>
    <t>Registro</t>
  </si>
  <si>
    <t>15- CONTROL DISCIPLINARIO INTERNO</t>
  </si>
  <si>
    <t xml:space="preserve">Consultas realizadas a la oficina asesora Jurídica de la entidad 
solicitar a cada responsable de proceso , mantener actualizado el normograma </t>
  </si>
  <si>
    <t>Correo enviados a la Oficina Asesora Jurídica
oficio o correo que evidencie la solicitud realizada a cada proceso con el fin de mantener actualizados los normogramas</t>
  </si>
  <si>
    <t>anual</t>
  </si>
  <si>
    <t xml:space="preserve">verificar y llevar un inventario de las solicitudes realizadas a la oficina asesora jurídica 
verificar las fechas en que los proceso actualzan los normogramas
</t>
  </si>
  <si>
    <t>normogramas actualizados</t>
  </si>
  <si>
    <t xml:space="preserve">Referente del sistema de Gestión de calidad </t>
  </si>
  <si>
    <t>16- EVALUACIÓN Y SEGUIMIENTO</t>
  </si>
  <si>
    <t>Rublicación actualizada de planes  y proyectos en la página web</t>
  </si>
  <si>
    <t>seguimiento a los planes y proyects publicados</t>
  </si>
  <si>
    <t xml:space="preserve">semestral </t>
  </si>
  <si>
    <t>Cada responsable de emitir y consolidar la información debe solicitar la publicación , por tanto se monitoreará dicha solicitud</t>
  </si>
  <si>
    <t>planes y proyectos actualizxados y publicados</t>
  </si>
  <si>
    <t xml:space="preserve">Profesionales de la Dirección de Planeación </t>
  </si>
  <si>
    <t>verificación de  la información reportada  por parte de los responsables de cada proceso
Trabajar de la mano con la Dirección de Tecnologias de la información y la comunicación, para poder  adelantar un sistema de información</t>
  </si>
  <si>
    <t>Actas de verificación de los reportes proporcionados por cada proceso.
Soportes del avance del sistema de información solicitado por parte de la Dirección de Planeación</t>
  </si>
  <si>
    <t>semestral</t>
  </si>
  <si>
    <t xml:space="preserve">Verificar que se realice gestión respecto a la verificación d ela información y evidenciar que se avance respecto al sistema de información </t>
  </si>
  <si>
    <t xml:space="preserve">Visitas realizadas
Avance d el sistema de información </t>
  </si>
  <si>
    <t>Desarrollar, consolidar y difundir conocimientos científicos y técnicos a partir de la investigación académica y la utilización de los resultados de los trabajos institucionales, en los diferentes procesos misionales, para crear</t>
  </si>
  <si>
    <t>Carencia de protocolos para documentar conocimientos adquiridos con la experiencia institucional.</t>
  </si>
  <si>
    <t>Inadecuada gestión del conocimiento necesario para la operación de los procesos.</t>
  </si>
  <si>
    <t>La información y conocimiento generados por la Entidad no se divulgan ni se utilizan para fortalecer la gestión institucional.</t>
  </si>
  <si>
    <t>3- Posible</t>
  </si>
  <si>
    <t>3- MODERADO</t>
  </si>
  <si>
    <t>ZONA DE RIESGO ALTA</t>
  </si>
  <si>
    <t>Diseño de estrategias de gestión y divulgación del conocimiento</t>
  </si>
  <si>
    <t>2- MENOR</t>
  </si>
  <si>
    <t>ZONA DE RIESGO MODERADO</t>
  </si>
  <si>
    <t>Formular una estrategia de gestión y divulgación del conocimiento en la Entidad</t>
  </si>
  <si>
    <t>Disposiciones y planes que materialicen la estrateiga</t>
  </si>
  <si>
    <t>Identificación, formulación y programación de metas de gestión del conocimiento institucional</t>
  </si>
  <si>
    <t>Estrategia formulada</t>
  </si>
  <si>
    <t>Dirección de Planeación</t>
  </si>
  <si>
    <t>Carencia de protocolos para definir y priorizar temas de investigación</t>
  </si>
  <si>
    <t>Desarrollo de actividades de investigación en temas poco relacionados con la gestión de la Entidad.</t>
  </si>
  <si>
    <t>Mala contribución de las actividades de investigación al fortalecimiento de la gestión y actuación de la Entidad.</t>
  </si>
  <si>
    <t>2- Improbable</t>
  </si>
  <si>
    <t>ZONA DE RIESGO BAJA</t>
  </si>
  <si>
    <t>Establecimiento de criterios y procedimientos para la priorización de temas de investigación</t>
  </si>
  <si>
    <t>1- Rara vez</t>
  </si>
  <si>
    <t>1- INSIGNIFICANTE</t>
  </si>
  <si>
    <t>Diseñar protocolos y procedimientos de priorización de temas de investigación</t>
  </si>
  <si>
    <t>Protocolos y procedimientos</t>
  </si>
  <si>
    <t>Formulación de protocolo para la realización de investigaciones académicas en la Entidad</t>
  </si>
  <si>
    <t>Protocolo formulado para la definición de líneas de investigación y valoración de resultados de las investigaciones</t>
  </si>
  <si>
    <t xml:space="preserve"> Formular lineamientos, políticas y directrices sobre el uso y la apropiación de las tecnologías de la información y las comunicaciones, así como la  disponibilidad, integridad y confidencialidad de la misma y, realizar la asistencia técnica del parque computacional, que contribuya al cumplimiento de los objetivos institucionales</t>
  </si>
  <si>
    <t>Mantenimiento no frecuente</t>
  </si>
  <si>
    <t>Desactualización del software de los equipos de cómputo</t>
  </si>
  <si>
    <t>Interrupción de servicio</t>
  </si>
  <si>
    <t>4- MAYOR</t>
  </si>
  <si>
    <t>ZONA DE RIESGO EXTREMA</t>
  </si>
  <si>
    <t>Actualización periódica del software, actualización y seguimientos a las hojas de vida de los equipos, aumentar la frecuencia en el cronograma del mantenimiento preventivo</t>
  </si>
  <si>
    <t>3-MODERADO</t>
  </si>
  <si>
    <t>Efectuar la actualización de los registros a la hoja de vida de los equipos de cómputo</t>
  </si>
  <si>
    <t>Ficha técnica y hoja de vida de los recursos informáticos</t>
  </si>
  <si>
    <t>TRIMESTRAL</t>
  </si>
  <si>
    <t>Seguimiento a las hojas de vida de los equipos de cómputo</t>
  </si>
  <si>
    <t>Número de equipos actualizados/ Número total de equipos</t>
  </si>
  <si>
    <t>Director de TIC</t>
  </si>
  <si>
    <t>Variaciones de voltajes y fallas del servicio, fallas de equipos o aplicaciones por sobrecarga.Desastres naturales.Falta de mantenimiento preventivo en los equipos de infraestructura tecnológica. Ausencia de copias de respaldo adecuadas</t>
  </si>
  <si>
    <t>Indisponibilidad de las aplicaciones</t>
  </si>
  <si>
    <t>Interrupción del servicio, pérdida de información, indisponibilidad del servicio</t>
  </si>
  <si>
    <t>4- Probable</t>
  </si>
  <si>
    <t>Implementación del plan de contigencia y continuidad del negocio</t>
  </si>
  <si>
    <t>Bitacora de Eventos</t>
  </si>
  <si>
    <t>Monitoreo de capacidad de recursos.</t>
  </si>
  <si>
    <t>96% máximo  de  disponibilidad.</t>
  </si>
  <si>
    <t>Asignacion errada de derechos de acceso, incumplimiento del procedimiento formal para ingreso y retiro de usuarios.</t>
  </si>
  <si>
    <t>Acceso indebido a la información</t>
  </si>
  <si>
    <t>Divulgación información confidencial, sanciones juridicas, alteración de la información</t>
  </si>
  <si>
    <t xml:space="preserve">Aplicación del manual de políticas de seguridad </t>
  </si>
  <si>
    <t xml:space="preserve">Gestión  de control de acceso al Sistema de Información SINPROC.
</t>
  </si>
  <si>
    <t>Formato administración cuentas de usuario</t>
  </si>
  <si>
    <t>Implementación de las politicas de control de acceso en SINPROC, de acuerdo a las polìticas de seguridad</t>
  </si>
  <si>
    <t>Nº politicas de control de acceso implementadas / Nº Politicas de acceso definidas para usuarios del sistema SINPROC</t>
  </si>
  <si>
    <t>Falta de herramientas tecbnológicas de seguridad a nivel de software y hardware, descarga y uso no controlado de software, ausencia de mecanismos de control de aplicaciones y de procedimientos de control de cambios. Manipulación y/o instalación de programas no autorizados o innecesarios. Inadecuadao uso del correo institucional</t>
  </si>
  <si>
    <t>Ataque cibernético</t>
  </si>
  <si>
    <t>Indisponibilidad de los sistemas de información, pérdida de credibilidad y alteración de información. Interrupción del servicio</t>
  </si>
  <si>
    <t xml:space="preserve">Uso y apropiación Sistema de Gestión de Seguridad de la Información, herramientas de control de acceso </t>
  </si>
  <si>
    <t xml:space="preserve">Uso y apropiación de los recursos tecnológicos y herramientas de control de acceso </t>
  </si>
  <si>
    <t>Formato control de acceso a servidores</t>
  </si>
  <si>
    <t>Definir e implementar el procedimiento para control de contenidos</t>
  </si>
  <si>
    <t>Procedimiento de control de contenidos socializado e implementado</t>
  </si>
  <si>
    <t>Ausencia de protección fisica, no registrar en el bitácora el acceso al datacenter</t>
  </si>
  <si>
    <t>Pérdida o robo de equipos del datacenter</t>
  </si>
  <si>
    <t>Sanciones juridicas, pérdida de información, perdida de hardware, interrupción de servicio</t>
  </si>
  <si>
    <t>Aplicación del manual de políticas de seguridad, control de acceso restringido solo para personal autorizado</t>
  </si>
  <si>
    <t>Aplicación del manual de políticas de seguridad, control de acceso restringido solo para personal autorizado, optimizar el sistema de video vigilancia del datacenter</t>
  </si>
  <si>
    <t>Bitacora de acceso a Data Center</t>
  </si>
  <si>
    <t>POR EVENTO</t>
  </si>
  <si>
    <t>Seguimiento al registro de control de acceso y la aplicación del procedimiento</t>
  </si>
  <si>
    <t>Nº de incidentes reportados/ Nº total de equipos del datacenter</t>
  </si>
  <si>
    <t>Comunicar y divulgar interna y externamente,de manera oportuna y efectiva, la gestión de
la Personería de Bogotá para generar compromiso, posicionamiento y legitimidad ante la ciudadanía y
grupos de interés.</t>
  </si>
  <si>
    <t xml:space="preserve">Información insuficiente, inoportuna y/o errada.
</t>
  </si>
  <si>
    <t xml:space="preserve">Brindar a la ciudadanía información inoportuna e incompleta, procedente de las coordinaciones de las áreas misionales y el direccionamiento estratégico (despacho)  </t>
  </si>
  <si>
    <t>Desconocimiento de la gestión de la Entidad por parte de la ciudadanía; que otro medio o canal de comunicación difunda la información antes que la Personería y afectación en la imagen institucional.</t>
  </si>
  <si>
    <t>Reuniones con los Coordinadores Misionales, con el Despacho y el jefe   de la Oficina de Prensa, los cuales son citados por medio del whatsapp para acordar  la  información que se va  comunicar</t>
  </si>
  <si>
    <t>1 de julio de 2017</t>
  </si>
  <si>
    <t>31 de diciembre de 2018</t>
  </si>
  <si>
    <t>Se hacen consultas con los responsables directos sobre la pertinencia de la información a publicar, se alimentará una hoja electronica en excel de los datos mas significativos de las reuniones sostenidas con los coordinadores misionales y con el despacho de la sra personera</t>
  </si>
  <si>
    <t>llamadas telefonicas y whasapps de los coordinadores misionales y del despacho con el jefe de la oficina asesora de divulgación y prensa</t>
  </si>
  <si>
    <t>todos los días en los cuales funciona la oficina asesora de divulgación y prenSWa</t>
  </si>
  <si>
    <t xml:space="preserve">elaboración de ruedas de prensa y comunicados de prensa </t>
  </si>
  <si>
    <t xml:space="preserve">ruedas de prensa citadas.  Comunicados de prensa enviados a los medios </t>
  </si>
  <si>
    <t>a traves del telefono de la oficina el jefe de prensa o quien el delegue.</t>
  </si>
  <si>
    <t xml:space="preserve">Fallas en la plataforma tecnológica.
Soporte técnico preventivo ausente, soporte técnico correctivo inoportuno, mantenimiento insuficiente del portal de internet www.personeriabogota.gov.co
Obsolescencia e insuficiencia de los equipos de audio, video y computadores. 
Desconocimiento y desactualización en el uso y manejo de computadores y programas. 
</t>
  </si>
  <si>
    <t>Limitación de tiempo para la elaboración de material que exige diseño o producción de videos y/o audios.</t>
  </si>
  <si>
    <t>Inoportunidad en el envío y procesamiento de información a los medios de comunicación. 
Imposiblidad para realizar consultas y obtener informacón de la red . 
Menor cobertura y calidad en el apoyo técnico y en la producción de material audiovisual.</t>
  </si>
  <si>
    <t xml:space="preserve">Protocolo de comunicaciones , que establece los tiempos para solicitar a la Oficina de Prensa piezas comunicativas. </t>
  </si>
  <si>
    <t xml:space="preserve">Se aplicara el protocolo de comunicaciones elaborado por la Oficina Asesora de Divulgación y prensa, para ajustar los tiempos y entregas a los tiempos posibles y reales. </t>
  </si>
  <si>
    <t>Corres electronicos donde se solicitan los servicios de la oficina asesora de divulgación y prensa</t>
  </si>
  <si>
    <t>todos los días en los cuales funciona la oficina asesora de divulgación y prenSa</t>
  </si>
  <si>
    <t>elaboración de piezas publicitarias, afiches, plegables, totems, cartillas, volantes, adhesivos, libros, invitaciones, cds, videos, presentaciones, acompañamientos etc</t>
  </si>
  <si>
    <t>hoja electronica en excel de los trabajos elaborados, copia de correos electronicos donde se solicita el servicio</t>
  </si>
  <si>
    <t>cada uno de los diseñadores del departamento de diseño. Y cada uno de los realizadores audiovisuales</t>
  </si>
  <si>
    <t>Identificar y prevenir la ocurrencia de hechos o conductas que vulneren los derechos de las personas, el ordenamiento jurídico o menoscaben el patrimonio público, mediante la detección temprana de riesgos e irregularidades en la gestión pública.</t>
  </si>
  <si>
    <t xml:space="preserve">La desatención de casos trascendentales por la aprobación de temas que no son relevantes. </t>
  </si>
  <si>
    <t>Afectación de la operación misional del proceso
Sanciones y pérdidas económicas.
Perdida de imagen institucional</t>
  </si>
  <si>
    <t xml:space="preserve">Identificar, definir el tema prioritario y los criterios para el ejercicio de la acción y
aprobar el plan de gestión por parte de la coordinación de veedurías. 
</t>
  </si>
  <si>
    <t xml:space="preserve">Identificar y definir el tema prioritario y los criterios para el ejercicio de la acción.
Aprobación del plan de gestión por parte de la coordinación de veedurías. </t>
  </si>
  <si>
    <t xml:space="preserve">Formato plan de gestión. </t>
  </si>
  <si>
    <t>Aprobación del plan de gestión.
No aprobación del plan de gestión</t>
  </si>
  <si>
    <t>Número de planes de gestión aprobados</t>
  </si>
  <si>
    <t>Coordinación de Veedurías</t>
  </si>
  <si>
    <t xml:space="preserve">Presentar informes que no cumplen con los criterios establecidos en el manual de veedurías, no permiten soportar las observaciones con incidencia disciplinaria, fiscal o penal ante las entidades vigiladas y  otros organismos de control </t>
  </si>
  <si>
    <t>Requerimiento formal de información a las entidades vigiladas con su respectivo análisis.
Mesas de seguimiento con el equipo de trabajo que adelanta la veeduría para realizar los ajustes que se consideren necesarios al informe.</t>
  </si>
  <si>
    <t xml:space="preserve">Aprobación del informe de veedurías por parte de la coordinación de veedurías. </t>
  </si>
  <si>
    <t>Informe de veeduría</t>
  </si>
  <si>
    <t>Envío del informe a disciplinarios.
Envío del informe a entidades.
Devolución del informe a la delegada</t>
  </si>
  <si>
    <t>Cantidad de Veedurías</t>
  </si>
  <si>
    <t>Personeros delegados
Coordinación de Veedurías</t>
  </si>
  <si>
    <t>Proveer el Talento Humano requerido por los procesos institucionales y las dependencias para el cumplimiento de la misión, objetivos y funciones de la entidad y, garantizar las condiciones para el desarrollo integral de los(as)
servidores(as) públicos(as) de la Personería de Bogotá, D.C.</t>
  </si>
  <si>
    <t>- No existe unificación de las normas a aplicar en materia laboral.
- Deficiencia y/o carencia de herramientas, aplicativos y sistemas de información, lo cual requiere que el ingreso de información y algunos de los procedimientos se realicen de manera manual, toda vez que sus resultados no son confiables.</t>
  </si>
  <si>
    <t>1. Que en las liquidaciones de los diferentes factores salariales, prestacionales y tributarios, se incurra en error, y por tanto los aportes y pagos no se realicen correctamente.</t>
  </si>
  <si>
    <t>- Detrimento patrimonial por una liquidación errónea por exceso.
-  Perjuicio a los funcionarios o exfuncionarios en relación con la liquidación y/o pago de sus asignaciones salariales y/o aportes de seguridad social. 
- Que la Entidad deba destinar presupuesto para el pago de intereses de mora por conceptos de seguridad social y parafiscales.
- Que la Entidad se vea expuesta a sanciones.
- Incremento innecesario de la carga laboral de los funcionarios del área, y por lo tanto, trabajo extrahorario (jornada nocturna, sábados, domingos y festivos).
- Estrés en los funcionarios responsables del proceso, por la alta probabilidad de incurrir en error y la responsabilidad que ello implica.</t>
  </si>
  <si>
    <t>- Revisión Manual.</t>
  </si>
  <si>
    <t xml:space="preserve">enero 2018, abril 2018, julio 2018 y octubre 2018 </t>
  </si>
  <si>
    <t>marzo 2018, junio 2018, septiembre 2018, diciembre</t>
  </si>
  <si>
    <t>- Continuar con la adecuación e implementación del aplicativo institucional para las liquidaciones de nómina y autoliquidación. (Gestión del Talento Humano y Gestión de Tecnologías de la Información)
- Definir, caracterizar y/o actualizar los procedimientos relacionados con nómina, seguridad social y aportes parafiscales. (Gestión del Talento Humano)
- Actualización a los servidores del área, en la normativa aplicable. (Gestión del Talento Humano)</t>
  </si>
  <si>
    <t>- Actas y registros de reuniones o solicitudes de adecuación de PERNO.
- Procedimientos documentados.
- Registro de asistencia a Capacitación.</t>
  </si>
  <si>
    <t>Abril 2018, Julio 2018, Octubre 2018, Enero 2019</t>
  </si>
  <si>
    <t>Monitoreo al avance en la implementación de cada una de las acciones asociadas al control establecidas.</t>
  </si>
  <si>
    <t xml:space="preserve">N° de nóminas y autoliquidaciones de aportes sociales y parafiscales con reportes de error / N° de nóminas y autoliquidaciones de aportes sociales y parafiscales liquidadas en total </t>
  </si>
  <si>
    <t>Subdirector de Gestión del Talento Humano</t>
  </si>
  <si>
    <t>-No aplicación de la Guía para la organización y
Conformación del expediente
Historia laboral.
-El archivo histórico de nóminas y cesantías no se encuentra digitalizado en su totalidad.
- Las Historias Laborales se encuentran archivadas únicamente en medio físico, y no responden a un único criterio de organización documental.
- No reposan en la Historia Laboral de cada funcionario, la totalidad de documentos requeridos.</t>
  </si>
  <si>
    <t>2. Que se dificulte la obtención de información y documentación organizada y actualizada de las Historias Laborales,  para las diferentes actividades y/o documentos que se producen en el proceso de Gestión del Talento Humano.</t>
  </si>
  <si>
    <t>-  Consultas no veraces de información y documentación de las historias laborales.
- Expedición de certificaciones, actos administrativos y demás documentos internos y/o externos con información errónea.
- Demoras en la elaboración y entrega de las certificaciones.
- Afectación de la salud y el bienestar de los funcionarios.</t>
  </si>
  <si>
    <t>- Continuar apoyando las acciones que adelanta la Subdirección de Gestión Documental y Recursos Físicos para la digitalización del archivo físico de las Historias Laborales. 
- Diseño e implementación de Procedimiento para la custodia, conservación,  actualización y préstamo de Historias Laborales.
- Fortalecimiento de los controles para el préstamo de las Historias Laborales.</t>
  </si>
  <si>
    <t xml:space="preserve">- Actas y registros de reuniones o comunicaciones relacionadas con la digitalización del archivo.
- Procedimientos documentados.
Diligenciamiento de los formatos Control Prestación de servicios de Consulta y/o Préstamo de documentos de archivo y  Hoja Control de Documentos en Expedientes; así como el de de inventarios y Transferencia Documental – FUID, cuando se requiera
</t>
  </si>
  <si>
    <t>N° de certificaciones emitidas con errores / N° total de certificaciones emitidas
N° de certificaciones emitidas y entregadas fuera de término / N° total de certificaciones emitidas
N° de funcionarios con reportes de enfermedades laborales relacionadas con polvo, hongos y ácaros / N° total de funcionarios que consultan el archivo físico de Historias Laborales y Nóminas.</t>
  </si>
  <si>
    <t xml:space="preserve"> - No socializar la GUÍA PARA LA ÉTICA DEL SERVICIO a todos(as) los(as) servidores(as) públicos(as) de la entidad.
 - No dejar constancia de la socialización de la Guía para la Ética del servicio en la historia laboral de cada servidor.</t>
  </si>
  <si>
    <t>3. Prestación del servicio sin la orientación de los principios y valores de la Personería de Bogotá, D.C. por desconocimiento de los mismos</t>
  </si>
  <si>
    <t>-   Desconocimiento de los principios y valores Institucionales.
- Falta de identidad de los servidores públicos con la Cultura Organizacional de la Personería de Bogotá, D.C.
- Prestación de servicio a la Ciudadanía sin calidad y excelencia.</t>
  </si>
  <si>
    <t xml:space="preserve">  -Garantizar que en Las jornadas de inducción y reinducción, una
vez leído el
contenido de la Guía para la Ética del Servicio, cada servidor(a)entregue debidamente
firmados la Guía y el formato  Acta de Inducción (si es inducción) al (la)funcionario(a) de la Dirección de Talento Humano o la Subdirección de Desarrollo del Talento Humano.
- Asegurar que se archiven en la Historia Laboral de cada funcionario(a) el formato - Acta de Inducción y/o Copia del documento Guía para la Ética del Servicio,Principios y Valores Éticos de la Personería de Bogotá, D.C., debidamente firmados.
</t>
  </si>
  <si>
    <t xml:space="preserve"> - Formato Acta
de Inducción
 - Documento
“Guía para la
Ética del
Servicio,
Principios y
Valores Éticos
de la
Personería de
Bogotá, D.C.”
firmado.
 -  Registro de
asistencia a
Reinducción</t>
  </si>
  <si>
    <t xml:space="preserve">N° de funcionarios nuevos que reciben inducción, con el Acta de
Inducción y Copia
del documento
Guía para la Ética
del Servicio firmados y archivados en su historia laboral / N° total de funcionarios nuevos que reciben inducción. 
N° de funcionarios  asistentes a las jornadas de reinducción, con la copia
del documento
Guía para la Ética
del Servicio firmado y archivado en su historia laboral / N° total de funcionarios  asistentes a las jornadas de reinducción
</t>
  </si>
  <si>
    <t>Subdirector de Desarrollo del Talento Humano
Subdirector de Gestión del Talento Humano</t>
  </si>
  <si>
    <t>Garantizar la provisión oportuna de bienes y servicios a todos los procesos de la Personería de Bogotá D.C.</t>
  </si>
  <si>
    <t xml:space="preserve"> Cambios permanentes en la normatividad
- Falta puntos de control para la revisión de documentación 
- Suministro de información errada o incompleta por parte de los contratistas </t>
  </si>
  <si>
    <t xml:space="preserve">Realización de contratos sin el cumplimiento total de los requisitos normativos </t>
  </si>
  <si>
    <t>Hallazgos administrativos, disciplinarios, fiscales o penales</t>
  </si>
  <si>
    <t xml:space="preserve">Optimizar los  puntos de control necesarios para la verificación de los requisitos normativos </t>
  </si>
  <si>
    <t xml:space="preserve">Realizar reuniones periódicas con los supervisores de contratación con el fin de recordar las obligaciones de la función 
- Actualizar documentos (procedimientos y formatos) y realizar la respectiva socialización </t>
  </si>
  <si>
    <t xml:space="preserve"> Registro de Asistencia a Reunión / Actividad
- Listado Maestro de documentos del Proceso Gestión Contractual</t>
  </si>
  <si>
    <t>1/4/18 
1/7/2018
1/10/2018
31/12/2018</t>
  </si>
  <si>
    <t xml:space="preserve">Verificar la realización de las reuniones 
- Verificar la actualización de la documentación del proceso </t>
  </si>
  <si>
    <t>(Reuniones realizadas / reuniones programadas)*100
-(Documentos actualizados / Documentos del proceso)*100</t>
  </si>
  <si>
    <t xml:space="preserve">Subdirector(a) de Contratación </t>
  </si>
  <si>
    <t xml:space="preserve">El punto de control para la revisión de documentación se realiza de forma posterior a la suscripción del contrato. </t>
  </si>
  <si>
    <t xml:space="preserve">Documentación sin firma, incompleta o con formatos desactualizados en las carpetas de los contratos </t>
  </si>
  <si>
    <t xml:space="preserve">Hallazgos administrativos, disciplinarios </t>
  </si>
  <si>
    <t xml:space="preserve">Optimizar los puntos de control de la documentación recibida y archivada en las carpetas de contratos </t>
  </si>
  <si>
    <t xml:space="preserve">Realizar revisión de los expedientes contractuales </t>
  </si>
  <si>
    <t xml:space="preserve">informes de revisión de expedientes contractuales revisados </t>
  </si>
  <si>
    <t>Revisar los  informes trimestrales</t>
  </si>
  <si>
    <t>(Informes trimestrales revisados / 4)*100</t>
  </si>
  <si>
    <t xml:space="preserve">Subdirector(a) de Contratación 
</t>
  </si>
  <si>
    <t>Falta de control en la supervisión y vigilancia del cumplimiento de las obligaciones contratadas</t>
  </si>
  <si>
    <t xml:space="preserve">Incumplimiento de las obligaciones de los supervisores e interventores </t>
  </si>
  <si>
    <t>Hallazgos administrativos, disciplinarios, fiscales incumplimiento de los objetivos propuestos por la entidad o recepción de bienes o servicios sin el cumplimiento técnico requerido</t>
  </si>
  <si>
    <t xml:space="preserve">Control por parte de los supervisores e interventores </t>
  </si>
  <si>
    <t xml:space="preserve">Realizar reuniones periódicas con los supervisores de contratación con el fin de recordar las obligaciones de la función </t>
  </si>
  <si>
    <t xml:space="preserve"> Registro de Asistencia a Reunión / Actividad</t>
  </si>
  <si>
    <t xml:space="preserve">Falta de planeación por parte de las depedencias solicitantes </t>
  </si>
  <si>
    <t xml:space="preserve">No contratar oportunamente los bienes y servicios requeridos por la entidad </t>
  </si>
  <si>
    <t>Hallazgos administrativos,</t>
  </si>
  <si>
    <t xml:space="preserve">Realizar seguimiento a la ejecución del Plan  Anual de Adquisiciones </t>
  </si>
  <si>
    <t xml:space="preserve">Realizar la actualización oportuna del Plan Anual de Adquisiciones </t>
  </si>
  <si>
    <t xml:space="preserve">Plan Anual de Adquisiciones actualizado </t>
  </si>
  <si>
    <t>Cada vez que se produzca una actualización</t>
  </si>
  <si>
    <t xml:space="preserve">Revisar el seguimiento realizado al Plan Anual de Adquisiciones </t>
  </si>
  <si>
    <t xml:space="preserve">Plan Anual de Adquisiciones actualizado (SI/NO) </t>
  </si>
  <si>
    <t xml:space="preserve">Dirección Administrativa y Financiera </t>
  </si>
  <si>
    <t>Orientar, asistir, asesorar y defender a la Personería de Bogotá D.C., en asuntos jurídico-administrativos internos y externos de su competencia, velando de manera oportuna y eficaz por los intereses de la misma y de sus usuarios, en cumplimiento de la Constitución Política, la Ley y la normatividad interna para la buena marcha de su gestión.</t>
  </si>
  <si>
    <t>FALLOS JUDICIALES EN CONTRA DE LA ENTIDAD</t>
  </si>
  <si>
    <t>APLICAR LOS CONTROLES ESTABLECIDOS EN EL PROCEDIMIENTO</t>
  </si>
  <si>
    <t>BASE DE DATOS DE LOS PROCESOS JUDICIALES-SIPROJWEB DE LA ALCALDÍA MAYOR DE BOGOTA</t>
  </si>
  <si>
    <t>VERIFICAR CUMPLIMIENTO DE LOS CONTROLES Y EL REGISTRO</t>
  </si>
  <si>
    <t>CUMPLE O NO CUMPLE</t>
  </si>
  <si>
    <t>ABOGADOS CONTRATISTAS Y FUNCIONARIOS OFICINA ASESORA JURÍDICA</t>
  </si>
  <si>
    <t>DEMORA POR PARTE DE LAS DEPENDENCIAS ENCARGADAS DE REALIZAR LOS PRONUNCIAMIENTOS PARA LA ADECUADA DEFENSA JUDICIAL DE LA ENTIDAD</t>
  </si>
  <si>
    <t>DIFICULTAD EN LA CONTESTACIÓN DE LAS DEMANDAS INSTAURADAS EN CONTRA DE LA ENTIDAD Y POSIBLE INCUMPLIMIENTO EN LOS TÉRMINOS OTORGADOS</t>
  </si>
  <si>
    <t>Requisito de Procedibilidad para demandar ante la Jurisdicción Contenciosa Adminsitrativa. Documento en el que se consignan los lineamientos y estrategias de defensa de la entidad para el caso concreto.                    Oportunidad procesal en la que el despacho judicial traslada al accionante los argumentos de defensa planteados en la contestación de la demanda.                                                   Oportunidad procesal en la que se adoptan medidas de saneamiento para evitar sentencias inhibitorias, se deciden las excepciones previas, se fija el litigio y se fijan las pruebas. Oportunidad procesal para recaudar las pruebas oportunamente solicitadas y decretadas.                                              Oportunidad procesal para presentar y exponer los alegatos de conclusión de las partes, tambien en ella se informa el sentido del fallo.                                       Oportunidad procesal para
controvertir los argumentos. -</t>
  </si>
  <si>
    <t>REPORTE TARDÍO Y/O MAL DILIGENCIAMIENTO DEL FORMATO F1 POR PARTES DE LAS OCID, QUE IMPIDEN EL REGISTRO OPORTUNO DE LA SANCIÓN DISCIPLINARIA IMPUESTA POR PARTE DE LA ENTIDAD</t>
  </si>
  <si>
    <t>NO ACTUALIZACIÓN  OPORTUNA DE LA BASE DE DATOS PARA LA EXPEDICIÓN DE ANTECEDENTES DISCIPLINARIOS O REPORTE ERRADO DE LA INFORMACIÓN</t>
  </si>
  <si>
    <t>EXPEDICIÓN DE ANTECEDENTES DISIPLINARIOS NO ACTUALIZADOS O CON INFORMACIÓN ERRADA</t>
  </si>
  <si>
    <t>5- Casi seguro</t>
  </si>
  <si>
    <t xml:space="preserve">Revisar documentación aportada que corresponda a lo normado para su registro. Revisar la identidad de los sanciones y que esta la que corresponde a lo informado.                       Se comunica a la OCID y se emite certificado
</t>
  </si>
  <si>
    <t>BASE DE DATOS DE REGISTRO DE SANCIONES DISCIPLINARIAS-INFORME DE LA OFICINA DE TIC</t>
  </si>
  <si>
    <t>FUNCIONARIO OFICINA ASESORA JURÍDICA</t>
  </si>
  <si>
    <t>SOLICITUD DE CONCEPTO JURÍDICO INCOMPLETA, AMBIGUA Y/O POR PARTE DE UNA DEPENDENCIA QUE NO ESTE FACULTADA POR EL ACUERDO 013 DE 1999 PARA PRESENTARLA</t>
  </si>
  <si>
    <t>DEMORA EN LA PROYECCIÓN DEL CONCEPTO Y/O DEVOLUCIÓN DEL MISMO PARA SU ADECUACIÓN</t>
  </si>
  <si>
    <t>INCUMPLIMIENTO A TÉRMINOS DE PETICIONARIOS, DE ENTIDADES EXTERNAS, RETRASO EN LA ADOPCIÓN DE DECISIONES ADMINISTRATIVAS</t>
  </si>
  <si>
    <t xml:space="preserve">El jefe de la oficina asesora de jurídica de acuerdo al concepto jurídico solicitado y a la disponibilidad de profesionales de la oficina asigna el trabajo.                                                .         El jefe de la oficina asesora de jurídica revisa y ajusta el proyecto de concepto jurídico.      .       Se radica concepto jurídico en el despacho de la Personera de Bogotá o en la Delegada que haya realizado la solicitud  </t>
  </si>
  <si>
    <t>BASE DE DATOS DE LA OFICINA ASESORA DE JURÍDICA Y CORDIS</t>
  </si>
  <si>
    <t>Garantizar la verificación de la consistencia de los reportes relacionados con la información de la gestión instucional, para la toma de decisiones y el mejoramiento continuo</t>
  </si>
  <si>
    <t>Carencia de un sistema de información institucional interoperable.
Modificación de seguimientos reportados con anterioridad, los cuales alteran el resultado final.
Información incompleta, imprecisa o  inoportuna por parte de los responsables de cada proceso.</t>
  </si>
  <si>
    <t>Incompleta, inexacta o inoportuna entrega de información necesaria para asegurar el cumplimiento de los objetivos institucionales.</t>
  </si>
  <si>
    <t>Perdida de interés en la información emitida .
Baja calidad, y veracidad  de los informes de análisis sobre la gestión de los procesos.
Bajo nivel de confiabilidad de los resultados de las actividades de evaluación y seguimiento.</t>
  </si>
  <si>
    <t>Se revisa la información  que reportan los responsables de cada proceso  y desde la Dirección de Planeación se les  envía una alerta en caso de no cumplir con la fecha maxima de entrega.</t>
  </si>
  <si>
    <t>enero de 2018</t>
  </si>
  <si>
    <t>Informar a los reponsables  de cada proceso ,las fechas máximas para presentar los reportes.
Realizar visitas de control a la gestión, para verificar la veracidad de la información reportada
Trabajar de la mano con la Dirección de Tecnologias de la información y la comunicación, para poder  adelantar un sistema de información</t>
  </si>
  <si>
    <t xml:space="preserve">Memorando enviado a los responsables de proceso, en el cual se solicita la información requerida y se comunicanlas fechas para la presentación  de la misma.
Actas que evidencien las visitas realizadas.
Soportes del avance del sistema de información solicitado por parte de la Dirección de Planeación </t>
  </si>
  <si>
    <t xml:space="preserve">verificar  que se lleve un inventario de los memorandos y las actas emitidos por la Dirección de Planeación 
 </t>
  </si>
  <si>
    <t>Numero de memorandos y actas realizadas semestralmente</t>
  </si>
  <si>
    <t>profesional especializado de la Dirección de Planeación</t>
  </si>
  <si>
    <t>Contribuir al mejoramiento continuo de los procesos y sistemas de gestión de la Personería de Bogotá, D.C. a través de mecanismos de medición, verificación y evaluación, que
permitan su valoración en términos de eficiencia, eficacia y efectividad para la toma de decisiones.</t>
  </si>
  <si>
    <t xml:space="preserve">Inadecuada aplicación de los procedimientos y de los criterios de auditoría.
Desconocimiento de la normatividad relacionada con el proceso de Evaluación y Seguimiento.  
Carencia de puestos de trabajo, equipos de computo, instalaciones físicas.
                                                                                                           </t>
  </si>
  <si>
    <t xml:space="preserve">Los resultados de la auditoría no permitan tomar a la Alta Dirección decisiones que apunten al mejoramiento contínuo de los procesos y sistemas de gestión de la Entidad.
</t>
  </si>
  <si>
    <t>El resultado del proceso de Evaluación y Seguimiento no contribuya al mejoramiento contínuo de los procesos y sistemas de gestión de la Entidad, en terminos de eficiencia, eficacia y efectividad.</t>
  </si>
  <si>
    <t>3- Moderado</t>
  </si>
  <si>
    <t xml:space="preserve">Asegurar el cumplimiento de los puntos de control que se encuentran establecidos en el Procedimiento de Auditoría del Proceso de Evaluación y Seguimiento. 
</t>
  </si>
  <si>
    <t>marzo 1 de 2018</t>
  </si>
  <si>
    <t>diciembre 31 de 2018</t>
  </si>
  <si>
    <t xml:space="preserve">1. Verificación de los documentos resultantes en de cada uno de los puntos de control.  
</t>
  </si>
  <si>
    <t xml:space="preserve">1. Acta de Comité; Programa Anual de Auditororía; Planes de Auditoría Interna, Actas de Reunión de Apertura de Auditoría Interna; Informes Preliminares de Auditoría Interna aprobados por la OCI; Actas de reunión de cierre de Auditoría; Informes de Auditoría Interna Aprobado por la jefe de la OCI; Memorando-Aprobando la Conformidad del Plan de Mejoramiento, Digitalización de Documentos y Archivo; Papeles de Trabajo que Respaldan las Evidencias al Seguimiento del Plan de Mejoramiento e Informe de Seguimiento. </t>
  </si>
  <si>
    <t>verificar el cumplimieto de los controles y el registro</t>
  </si>
  <si>
    <t>cumple y /o no cumple</t>
  </si>
  <si>
    <t xml:space="preserve">Profesional Especializado de la OCI </t>
  </si>
  <si>
    <t>Se realizó la actualización de los soportes realizados y mantenimientos preventivos programados. Avance 20%</t>
  </si>
  <si>
    <t>Se cuenta con una bitacora de eventos en la cual se reporta las fallas y mantenimientos realizados a los servidores. Avance 40%</t>
  </si>
  <si>
    <t>Se llevo a cabo la implementación de los controles de acceso de acuerdo al manual de políticas de seguridad. Avance 70%</t>
  </si>
  <si>
    <t>Se realizó el levantamiento de información para la definición del procedimiento de control de control de contenidos. Avance 20%</t>
  </si>
  <si>
    <t>Se cuenta con un sistema de control de acceso el cual registra los ingresos y salidas al centro de cómputo. Avance 40%</t>
  </si>
  <si>
    <t>05- Promoción y Defensa de Derechos</t>
  </si>
  <si>
    <t>Entrenamiento en el puesto de trabajo.
Desarrollar espacios de transferencia de conocimiento</t>
  </si>
  <si>
    <t>Actas de entrenamiento
Formato 01-FR-07 Registro de Asistencia a Reuniones / Eventos / Actividades</t>
  </si>
  <si>
    <t>02/01/2018  -  31/12/2018</t>
  </si>
  <si>
    <t xml:space="preserve">Se realizó entrenamiento en el puesto de trabajo en razón a las novedades de personal realizadas por la Dirección de Talento Humano, las cuales se dieron con funcionarios que ingresaron a las  P.D. Coordinación (2), Derechos Humanos (2), Asuntos Penales I (1), Familia (2), Dirección Centro de Conciliación (3).
Se desarrollaron  los siguientes espacios de transferencia de conocimiento:
26-02-2018 Cambios introducidos con el Código Nacional de Policía y Convivencia.
03-06-2018 Acto de delegación en los alcaldes locales para el ejercicio de las funciones de carácter administrativo y en defensa de los consumidores. Ejercicio del ministerio público de las acciones administrativas iniciadas por los mandatarios locales.
14-03-2018 Tramite de las actuaciones por fuera de Competencia.
</t>
  </si>
  <si>
    <t>Entrenamiento en el puesto de trabajo realizados
Espacios de transferencia de conocimiento realizados</t>
  </si>
  <si>
    <t>Personera Delegada para la Coordinación del  Ministerio Público y Derechos Humanos  - Grupos de gestión ,  Personeros Delegados y 
Director Centro de Conciliación.
Personera Delegada para la Coordinación de Pesonerías Locales
Personeros  Locales
Personera Delegada para la Coordinación de Veedurías y Personeros Delegados.</t>
  </si>
  <si>
    <t xml:space="preserve">17-04-2018 Competencias de la Personería Delegada y el ejercicio del Ministerio Público en materia Penal. 
23-04-2018 Ministerio Público en el Código Nacional de Policía.
31-05-2018 Violación de derechos humanos y presunto abuso de autoridad.
31-05-2018 Disolución y liquidación de la sociedad conyugal y patrimonio.
20-06-2018 Oferta institucional de la Secretaría de Desarrollo Económico en materia de estabilización socioeconómica con el objetivo de mejorar la atención de las personas que acuden a la Personería de Bogotá, D. C.
29-06-2018  Funciones de la Personería Delegada para la Asistencia Jurídica al Ciudadano, en materia de promoción y defensa de los derechos fundamentales.     
</t>
  </si>
  <si>
    <t>Insuficiencia de personal para atender el crecimiento de la demanda del servicio.
Falta de información oportuna a los usuarios sobre las competencias de la Personería</t>
  </si>
  <si>
    <t>1. Imposibilidad de ofrecer solución satisfactoria  a los usuarios.</t>
  </si>
  <si>
    <t xml:space="preserve">Insatisfacción del usuario.
Pérdida de credibilidad, imagen y confianza institucional.
Interrupción del servicio.
 </t>
  </si>
  <si>
    <t>Generar espacios de transferencia de conocimientos y buenas prácticas para la atención de personas que acuden a la Personería de Bogotá, D. C.</t>
  </si>
  <si>
    <t>Realizar registro desde el nivel central.
Solicitar los equipos de scanner para los puntos faltantes.</t>
  </si>
  <si>
    <t>Informe de gestión</t>
  </si>
  <si>
    <t>En razón a la gestión adelantada. la Dirección de TIC asignó equipos Tablet a ocho  (8) puntos de atención del Centro de Conciliación, mientras se realizaba la adquisición de los escáner, por tanto, se cumplió  oportunamente con el registro y finalización del 100% de los casos reportados en el SICAAC, así mismo,   en el mes de junio, recibió por parte de esta dirección técnica, de los equipos escáner en los ocho (8) puntos de atención del Centro de Conciliación.</t>
  </si>
  <si>
    <t>Avance en el registro en el aplicativo SICAAC</t>
  </si>
  <si>
    <t xml:space="preserve">Director Centro de Conciliación
</t>
  </si>
  <si>
    <t>Falencias en el sistema de información para el registro y equipos insuficientes</t>
  </si>
  <si>
    <t>2. Incumplimiento en el registro de información en el aplicativo SICAAC</t>
  </si>
  <si>
    <t>Sanciones
                                                                                                                                                                                                                                                                Pérdida de Credibilidad, imagen y confianza institucional.</t>
  </si>
  <si>
    <t>Registro de la información en punto de atención del centro de Conciliación de la sede central de la Personería de Bogotá</t>
  </si>
  <si>
    <t xml:space="preserve">Realizar seguimiento a las actuaciones realizadas </t>
  </si>
  <si>
    <t xml:space="preserve">Seguimiento mensual  a las actuaciones realizadas </t>
  </si>
  <si>
    <t>Personero Delegado para la Coordinación del  Ministerio Público y Derechos Humanos  
Personero Delegado para Asuntos Penales I
Personero Delegado para Asuntos Penales II
Personero Delegado para Asuntos Policivos
Personero Delegado para la defensa de Derechos Humanos
Personero Delegado para la Protección de la Infancia, Adolescencia Mujer, Adulto Mayor, Familia y personas en situación de Discapacidad.
Personero Delegado para la Coordinación de Personerías Locales
Personeros Locales
Personero Delegado para la Coordinación de Veedurías y Personero delegada para la Movilidad y la Planeación Urbana</t>
  </si>
  <si>
    <t>Falta de seguimiento a las actuaciones realizadas del Ministerio Público</t>
  </si>
  <si>
    <t>3. Imposibilidad de generar e identificar el resultado de la  intervención del Ministerio Público.</t>
  </si>
  <si>
    <t xml:space="preserve">
Pérdida de credibilidad, imagen y confianza institucional.</t>
  </si>
  <si>
    <t>Seguimiento al 20% de las actuaciones realizadas</t>
  </si>
  <si>
    <t>La Personería Delegada para la Defensa de los Derechos Humanos, realiza seguimiento a las actuaciones de los ministerios públicos en CTP y cárceles con el informe mensual de actividades, el cual es presentado en el mismo periodo a la Coordinación de Ministerio Público y DDHH con el Informe de Gestión.
La Personería Delegada para Asuntos Penales I, mensualmente  solicita a los Ministerios Públicos un portafolio de evidencias de las actuaciones que reportan a fin de verificar la efectiva intervención en ejercicio de sus funciones en cuanto a calidad y cantidad de las mismas. Para el primer semestre de 2018 se han solicitado evidencias a 12 Ministerios Públicos, haciendo revisión de las actuaciones realizadas.
La Personería Delegada para Asuntos Penales II, mensualmente  solicita a los Ministerios Públicos  las evidencias de las intervenciones realizadas con el fin de  revisar la gestión realizada y hacer seguimiento a las mismas en cuanto a calidad de la intervención y cantidad. Esta muestra representativa equivalente al 20% del total mensual. La Personería Delegada para Asuntos Policivos, adelanta seguimiento mensual a las actuaciones adelantadas por los Agentes del Ministerio Público. En caso de observarse alguna demora en ser despachada la solicitud por el usuario, se requiere de manera verbal y por escrito al abogado para que le imprima la debida celeridad. Se ha ordenado que con los  informes mensuales de gestión, se entregue impresos los sinproc a cargo, con el fin de que cada profesional lo revise y establezca el estado de cada uno de los asuntos a cargo.
La Personería Delegada para la Protección de la Infancia, Adolescencia, Mujer, Adulto Mayor, familia  y Personas en Situación de Discapacidad, para todas las actuaciones, de oficio o por petición de un ciudadano, quedan registradas en el SINPROC en el Módulo de Ministerio Público – Formulario Familia, especialmente diseñado para ello. De otra parte, y conforme a las directrices vigentes, mensualmente se remiten los informes de gestión a la Personería Delegada para la Coordinación de Ministerio Público y Derechos Humanos; cuyo soporte queda registrado en el Sistema Integrado de Procesos SINPROC.</t>
  </si>
  <si>
    <t>Falta de experticia del personal que apoya  la elaboración de tutelas en las Personerías Locales</t>
  </si>
  <si>
    <t>4. Elaboración de la acción de tutela sin todos los elementos jurídicos adecuados.</t>
  </si>
  <si>
    <t xml:space="preserve">Insatisfacción del usuario.
Pérdida de credibilidad, imagen y confianza institucional.
</t>
  </si>
  <si>
    <t>Seguimiento aleatorio</t>
  </si>
  <si>
    <t>Verificación con los ciudadanos del resultado de la acción de tutela asistida</t>
  </si>
  <si>
    <t>Se realizo seguimiento mediante llamadas telefónicas a 1294 usuarios a quienes se les asistió en la elaboración de tutelas  (tutelando el derecho), con el fin de conocer el resultado de los fallos emitidos por los jueces, de las cuales el 79 % falló a favor del peticionario.</t>
  </si>
  <si>
    <t>Tutelas asistidas con seguimiento con sentido del fallo a favor</t>
  </si>
  <si>
    <t xml:space="preserve">Personera delegada para la Coordinación del  Ministerio Público y Derechos Humanos 
Personera Delegada para la Asistencia Jurídica al Ciudadano.
Personera Delegada para la Coordinación de Personerías Locales
Personeros  Locales
</t>
  </si>
  <si>
    <t>A la fecha se han aprobado 71 Planes de Gestión repartidos en las 7 Delegadas de la Coordinación de Veedurías. Junio 30 de 2018</t>
  </si>
  <si>
    <t>A la fecha se han recibido y revisado 58 Revisiones a la Gestión Pública (Informes de Veedurías) repartidos en las 7 Delegadas de la Coordinación de Veedurías.  Junio 30 de 2018</t>
  </si>
  <si>
    <t>Seguimiento
30/06/2018</t>
  </si>
  <si>
    <t>Se efectuó la verificación del cumplimiento de los controles y el registro a las auditorias internas ejecutadas en el primer semestre de 2018. mediante cuadro control  diligenciado como filtro por un funcionario de la dependencia.
Se verificó:
1.Auditoría interna proceso Comunicación estrategica el 21 de junio de 2018
2.Auditoría especial poryectos de inversión el 29 de junio de 2018
3.Auditoría proceso Gestión Financiera el 28 de junio de 2018.
Con lo anterior se aseguro el cumplimiento de los puntos de control qeu se encuentran establecidos en el procedimiento de auditoriás del proceso Evaluación y seguimiento.</t>
  </si>
  <si>
    <t xml:space="preserve">Se ha llevado el historico de registros a publicar, se está solicitando la autorización de las personerías delegadas y de sus coordinadores para el envio de comunicados de prensa a los medios </t>
  </si>
  <si>
    <t>Se esta terminando de desarrollar el manual de comunicaciones (protocolo) para institucionalizar los tiempos de entrega y cumplimiento a las solicitudes de las dependencias. Se han respondido y solucionado todos los requerimientos que han llegado a la OADP dentro de los tiempos posibles y programables.</t>
  </si>
  <si>
    <t>La Dirección de Planeación remitió para revisión de Oficina Asesora Jurídica, el documento (proyecto de resolución) que actualiza e incorpora el objetivo # 11 en el Plan Estratégico Institucional.</t>
  </si>
  <si>
    <t xml:space="preserve">Se encuentran publicados los seguimientos correspondientes a los cortes trimestrales y al 1er semestre de 2018.
</t>
  </si>
  <si>
    <t>Constan las actas  correspondientes al control a la gestión que se ha realizado por parte de la Direcciónde Planeación durante el 1 semestre de 2018
En cuanto al sistema de información , se ha avanzado en la herramienta de reporte de los indicadores dispuestos en el Plan Operativo Anual y del Plan Estratégico Institucional , lo anterior realizado por un contratista de la Dirección de Planeación , sin embargo con la llegada del nuevo responsable del proceso de  Direccionamiento TIC, se han venido adelantando unas conversaciones que dejan ver luces para dar vía libre a la Arquitectura Empresarial.</t>
  </si>
  <si>
    <t>Promover el ejercicio pleno e intervenir en  la defensa de los derechos de las personas, a través de gestiones tendientes al restablecimiento y goce de los derechos constitucionales, así como la defensa del interés público.</t>
  </si>
  <si>
    <t>Anula las decisiones proferidas en Primera y Segunda Instancia, afectando el impulso procesal.</t>
  </si>
  <si>
    <t xml:space="preserve">Declaratoria de nulidad (interna), nulidad y restablecimiento del derecho  (externa) o revocatoria de las decisiones proferidas por primera instancia por aspectos formales y procesales.
</t>
  </si>
  <si>
    <t>Genera reproceso en las actuaciones disciplinarias retornando a etapas anteriores.</t>
  </si>
  <si>
    <t>Existen procesos iniciados en las Delegadas por los mismos hechos con decisiones diferentes las cuales no son socializadas ni consultadas por las demas Delegadas  del eje disciplinario.</t>
  </si>
  <si>
    <t xml:space="preserve"> Iniciar procesos disciplinarios por los mismos hechos, profiriendo decisiones contradictorias en las diferentes Delegadas.</t>
  </si>
  <si>
    <t>1). Pérdida de credibilidad y mala imagen de la Institución.  
2). Falta de unidad frente a una misma línea doctrinal que refleje la posición institucional respecto de un mismo tema.</t>
  </si>
  <si>
    <t>Pérdida de la capacidad investigativa y potestad sancionatoria dentro de los terminos legales.</t>
  </si>
  <si>
    <t>Prescripción y/o caducidad de la acción disciplinaria.</t>
  </si>
  <si>
    <t xml:space="preserve">) Incumplimiento de términos procesales.
3) Incumplimiento del Plan institucional para la evacuación de los procesos en el eje disciplinario.
4) Generación de impunidad.           
5) Pérdida de confianza de la ciudadanía en la efectividad del control disciplinario. 
6) Mora en la emisión de conceptos técnicos.                      
</t>
  </si>
  <si>
    <t xml:space="preserve">Revisión y evaluación periodica de expedientes </t>
  </si>
  <si>
    <t>Bases de datos en linea</t>
  </si>
  <si>
    <t xml:space="preserve">Bases de datos de las delegadas con alertas de amenza de prescripción </t>
  </si>
  <si>
    <t xml:space="preserve">1. Identificar las nulidades de primera y segunda instancia </t>
  </si>
  <si>
    <t>Base de Autos
seguimiento a fallos</t>
  </si>
  <si>
    <t xml:space="preserve">cada vez que ocurra </t>
  </si>
  <si>
    <t>seguimientos a base de datos en el registro de la información</t>
  </si>
  <si>
    <t xml:space="preserve"># de nulidades de primera y segunda instancia/# de procesos vigentes </t>
  </si>
  <si>
    <t>PD. Para la Coordinación de Asuntos Disciplinarios, PD para disciplinarios I, II, III, IV, dirección de Investigaciones Especiales. PD para la Segunda Instancia</t>
  </si>
  <si>
    <t>La coordinación de asuntos disciplinarios para los expedientes internos no genero ninguna nulidad, de igual manera la segunda instancia no ha reportado ninguna nulidad para este semestre</t>
  </si>
  <si>
    <t xml:space="preserve">1. Fortalecer la descripción de los hechos por parte del Grupo de secretaria comun.
</t>
  </si>
  <si>
    <t>Base de quejas</t>
  </si>
  <si>
    <t xml:space="preserve"># procesos incorporados a los expedientes vigentes  
</t>
  </si>
  <si>
    <t xml:space="preserve">Se logaron incorporar 2 quejas nuevas a expedientes ya existentes, lo que permite  un mejoramiento el el procesocon el fin de no generar decisiones difernetes por los mismos hechos </t>
  </si>
  <si>
    <t>1. identificar los procesos con riesgo de prescripción
2. Priorizar para decidir de fondo dichos procesos - incluirlos en actividades operativas en POA</t>
  </si>
  <si>
    <t>relación de expedientes con amenaza de prescripción</t>
  </si>
  <si>
    <t xml:space="preserve"># de prescripciones decretadas/# de procesos con riesgo de prescripción identificados </t>
  </si>
  <si>
    <t xml:space="preserve">No se han decretado prescripciones de procesos vigentes para este semestre </t>
  </si>
  <si>
    <t>07-POTESTAD DISCIPLINARIA</t>
  </si>
  <si>
    <t>Sensibilizar y promover el conocimiento,  el cumplimiento de los deberes y  el correcto actuar de los servidores públicos  con las exigencias de diligencia, eficiencia e imparcialidad, a través de acciones preventivas y correctivas  en razón a la omisión o extralimitación de funciones que en el ejercicio del su cargo pueda ser tipificada como falta disciplinaria.</t>
  </si>
  <si>
    <t>Consiste en la no atención de requerimientos realizados efectuados por las diferentes autoridades radicadas fuera del Distrito Capital.</t>
  </si>
  <si>
    <t xml:space="preserve"> Incumplimiento en Despachos Comisorios.</t>
  </si>
  <si>
    <t>1) Incumplimiento al principio de colaboración interinstitucional.
2) Da origen a irregularidades dentro de la actuación administrativa que adelante el comitente.</t>
  </si>
  <si>
    <t>Revisión de libro de despachos comisiorios</t>
  </si>
  <si>
    <t xml:space="preserve">Este indicador da como resultado para este primer trimestre es de 0,003, esto quiere decir que comparado con el año inmediatamente anterior se rejujo al 50% las nuliddaes lo que quiere decir que existe un mayor conocimiento en las decisiones proferidas </t>
  </si>
  <si>
    <t xml:space="preserve">Se logaron incorporar 430 quejas nuevas a expedientes ya existentes, lo que permite  un mejoramiento el el proceso misional con el fin de no generar decisiones difernetes por los mismos hechos </t>
  </si>
  <si>
    <t>continuar con las acciones pertinentes para evitar que ocurra</t>
  </si>
  <si>
    <t>Libro donde se evidencie la gestión</t>
  </si>
  <si>
    <t>seguimiento a los despchos comisorios</t>
  </si>
  <si>
    <t># despachos comisioios sin tramitar</t>
  </si>
  <si>
    <t>PD PARA LA Segunda Instancia</t>
  </si>
  <si>
    <t xml:space="preserve">El resultado de dicho indicadro es 0 puesto que se han tramitado todos los despachos comisorios </t>
  </si>
  <si>
    <t>El primer paso de la estrategia consiste en la realización del evento de investigación y desarrollo, que fue reprogramado para el segundo semestre debido a que los funcionarios encargados estuvieron incapacitados y hubo que dedicar esfuerzos al desarrollo del sistema de información de indicadores.
30/06/2018</t>
  </si>
  <si>
    <t>Se crearon los siguientes documentos del proceso:
02-PT-01: Procedimiento para evaluación y seguimiento de proyectos de investigación
02-GU-01: Guía de metodología de la investigación
02-FR-01 Ficha de proyecto de investigación
02-FR-02: Formato de evaluación previa de proyecto de investigación
02-FR-03: Formato posterior de informe final de investigación
30/06/2018</t>
  </si>
  <si>
    <t>Gestionar de manera oportuna las necesidades de recursos físicos, servicios administrativos y de mantenimiento de la Personería de Bogotá, D.C.</t>
  </si>
  <si>
    <t>*El sistema de inventarios no es ágil para incluir o modificar información masiva, haciendo dispiendiosas las tareas de actualización.
* Ausencia de sinergia entre las dependendencias para el reporte de novedades centralizadas en el proceso de administración de inventarios</t>
  </si>
  <si>
    <t>Fallas en los resultados del proceso de administración de inventarios
(Almacén y Propiedad, Planta y Equipo)</t>
  </si>
  <si>
    <t xml:space="preserve">Dificultad para entregar a tiempo los documentos que soportan el traslado de bienes por cambio de dependencia y/o rotación de funcionarios de la Entidad.
Atraso en la elaboración de los comprobantes de ingreso al almacén 
Desactualización del inventario de elementos nuevos adquiridos por la entidad. *Demora en la radicación de los documentos para pago a proveedores. 
Información extemporánea a otras dependencias o entes de control.              </t>
  </si>
  <si>
    <t xml:space="preserve">Ausencia de capacitación al personal de mantenimiento para la ejecución de labores especializadas. 
Falta disponibilidad de vehículo con especificación para transporte de carga para suplir necesidades de mantenimiento en sedes locales. </t>
  </si>
  <si>
    <t>Incumplimiento en servicios de mantenimiento de manera oportuna y satisfactoria</t>
  </si>
  <si>
    <t xml:space="preserve">Contratación de terceros para labores menores dentro de la entidad, por ende incremento de costos por adquisición de servicios especializados. 
Deterioro de bienes muebles e inmuebles por retrasos en los tiempos de respuesta. 
Inconformidad de los servidores de la entidad conlos recursos físicos que brinda la entidad para la prestación del servicio al ciudadano </t>
  </si>
  <si>
    <t xml:space="preserve">Extralimitación de las funciones de los colaboradores de las empresas que prestan servicios logísticos dentro de la entidad (Aseo y cafetería, vigilancia, fumigación, etc)
Omisión de los controles por parte de los servidores de la entidad, para la correcta ejecución de los contratos de prestación de servicios administrativos y logísticos. 
</t>
  </si>
  <si>
    <t xml:space="preserve">Fallas en la prestación de servicios administrativos y logísticos de manera oportuna y eficiente. </t>
  </si>
  <si>
    <t xml:space="preserve">Incremento de costos por falta de mecanismos de control en el seguimiento a los contratos de prestación de servicios. 
Accidentes de trabajo que derivan acciones legales en contra de la entidad
</t>
  </si>
  <si>
    <t xml:space="preserve">*  Falta de vehículos para cubrir la demanda
*  Parque automor desactualizado
*  Falta de programación por parte de las áreas en sus desplazamientos misionales
*  Frecuentes contigencias de impactos en el distrito capital, que ameritan la presencia de la entidad
*  Falta de un programa adecuado que permitan definir rutas efectivas
* Falta de personal para cubrir contingencias </t>
  </si>
  <si>
    <t>R. Incumplimiento en la prestación del servicio de transporte de manera oportuna y satisfactoria</t>
  </si>
  <si>
    <t xml:space="preserve">Inconformidad de los servidores de la entidad conlos recursos físicos que brinda la entidad para el cumplimiento del objeto misional
Incremento en los costos de operación de la entidad por la inversión realizada a vehículos con tiempo de vida útil cumplida
Incumplimiento de algunas dependencias en el cumplimiento de sus cronogramas de actividades por falta de disponibilidad de vehículo. </t>
  </si>
  <si>
    <t xml:space="preserve">Inclusión manual y verificación de toda la información
Reuniones con contabilidad para conciliar información
Procedimiento meticuloso y detallado de ingreso, almacenamiento,  y salida de elementos de almacén
Tomas físicas de seguimiento y control
</t>
  </si>
  <si>
    <t>Evaluación de satisfacción del servicio con el seguimiento de los servicios reuqueridos a la dependencia
Informes mensuales de seguimiento de la prestación de los servicios de mantenimiento.</t>
  </si>
  <si>
    <t>Supervisión de contratos</t>
  </si>
  <si>
    <t>Registro diario de servicios y rutas de desplazamientos para cubrir los servicios
Programación mensual de turnos de trabajo para los conductores
Mantenimientos preventivos y correctivos al día, para mantener el parque automotor en condiciones de funcionalidad</t>
  </si>
  <si>
    <t xml:space="preserve">Tomas fisicas- Medidas de autocontrol trimestral. </t>
  </si>
  <si>
    <t>Informe de auditoría</t>
  </si>
  <si>
    <t>30 de junio de 2018</t>
  </si>
  <si>
    <t xml:space="preserve">
Se está realizando la toma física anual de inventarios de la entidad
De igual manera se realizan revisiones trimestrales de autoevaluación en elementos devolutivos, de consumo y de consumo controlado</t>
  </si>
  <si>
    <t xml:space="preserve">
No de actividades ejecutadas / No de actividades programadas</t>
  </si>
  <si>
    <t xml:space="preserve">
Subdirección de Gestión Documental y Recursos Físicos </t>
  </si>
  <si>
    <t xml:space="preserve">La toma física programada para la actual vigencia,  inició su desarrollo el día 05 de junio y a la fecha se han verificado un total de 57 centros de costo, que contienen a su vez un total de 3423 elementos tanto devolutivos como de consumo controlado.
Por otra parte se destaca que los constantes traslados que sufrió la entidad en el ultimo bimestre han afectado el desarrollo de la toma física, pues algunas de las dependencias cotejadas presentan inventarios tanto en la sedes antiguas, como en la sede nueva (CORFERIAS) por lo cual aunado al trabajo de toma física, se esta coadyuvando en la depuración de los inventarios de dichas dependencias que no realizaron el tramite en debida forma en su momento, teniendo en cuenta que tan solo 3 personas laboramos en PPE, era imposible cubrir la totalidad de los movimientos de elementos (trasteos).
Así mismo se esta trabajando conjuntamente, la depuración de los elementos que serán objeto de baja por obsolescencia, lo cual resta tiempo a la toma física
Las revisiones trimestrales de autocontrol se efectuaron durante los meses de abril y junio evidenciando un estricto control de los procedimientos del almacén y según el muestreo de las dependencias para revisión de inventarios de propiedad planta y equipo se encontró en orden la asignación de elementos vs el reporte SAE  - SICAPITAL   </t>
  </si>
  <si>
    <t>Iseguimiento trimestral del modelo de gestión para el seguimimiento de los casos de mantenimiento</t>
  </si>
  <si>
    <t>Informe</t>
  </si>
  <si>
    <t>Se realiza seguimiento a los mantenimientos preventivos y correctivos  requeridos a la dependencia a través de la matriz de gestión donde se puede evaluar:
- Satisfacción del servicio
- oportunidad en la atención de los requerimientos 
- Carga laboral
- Dependencias solicitantes recurrentes
_ Cantidad de requerimientos atendidos</t>
  </si>
  <si>
    <t xml:space="preserve">% de satisfacción del servicio </t>
  </si>
  <si>
    <t>El modelo de gestión para el seguimiento de los requerimientos al área de mantenimiento se lleva a través de una matriz donde se evalúan mensualmente aspectos tales como: 
- Satisfacción del servicio
- Oportunidad en la atención de los requerimientos 
- Carga laboral
- Dependencias solicitantes recurrentes
_ Cantidad de requerimientos atendidos
Durante el periodo Enero - Junio de 2018 se observa una fluctuación en la atención de estos servicios, resultado de los grandes objetivos trazados  por la alta direcciónpara el traslado de dependencias a sedes nuevas y reubicaciónes internas, donde el área de mantenimiento se comprometió con la logística para las adecuaciones de tipo locativo, de puestos de trabajo y traslado efectivo de funcionarios.</t>
  </si>
  <si>
    <t xml:space="preserve">Campañas de sensibilzación a los servidores para la correcta ejecución de los contratos de prestación de servcios adminisyrativos y logisticos 
Seguimiento a la supervisión de los contratos mencionados </t>
  </si>
  <si>
    <t xml:space="preserve">Registros de Prensa,  y circulares publicadas
Informes de supervisión.  </t>
  </si>
  <si>
    <t xml:space="preserve">
Seguimiento  a los informes de supervisión de los contratos de la Subdirección. </t>
  </si>
  <si>
    <t>Informes de supervisión/ No de contratos de la Subdirección</t>
  </si>
  <si>
    <t xml:space="preserve">La Subdirección de Gestión Documental y Recursos físicos diseñó un cuadro de seguimiento a los contratos de bienes y servicios y un cuadro alterno a los contratos de prestación de servcios de los contratistas. De esta manera se hace seguimiento a las obligaciones contractuales mes a mes y se deja el soporte para la consolidación de los informes de supervisión </t>
  </si>
  <si>
    <t xml:space="preserve">Seguimiento a los mantenimientos preventivos y correctivos del parque automotor
Informe de prestación de servicios trimestral
</t>
  </si>
  <si>
    <t xml:space="preserve">Informe de mantenimientos
Informe trimestral de prestación de servicios </t>
  </si>
  <si>
    <t xml:space="preserve">Se realizó el manteniiento preventivo de los vehpiculos sin novedad durante el primer semestre del año 2018.
Se hacen inspecciones trimestrales como medidas de autocontrol, tales como seguimiento a las inspecciones diarias vehiculares, control de comparendos y uso del cinturon de seguridad </t>
  </si>
  <si>
    <t xml:space="preserve">Indicadores POA de mantenimiento de vehpiculos y prestación de servicios de transporte 
Un informe de autocontrol trimestral </t>
  </si>
  <si>
    <r>
      <t xml:space="preserve">De acuerdo a la información suministrada por el  Grupo de Vehículos de la Subdirección de Gestión Documental y Recursos Físicos, en cumplimiento de lo establecido en la Resolución No.1565 de 2014 " Por la Cual se expide la guía metodológica para la elaboración del Plan Estratégico de Seguridad Vial ", se realiza la inspección diaria a los vehículos propiedad de la Personería de Bogotá D.C. para el segundo trimestre de 2018; de lo cual se evidencia lo siguiente:
</t>
    </r>
    <r>
      <rPr>
        <b/>
        <sz val="18"/>
        <color theme="1"/>
        <rFont val="Calibri"/>
        <family val="2"/>
        <scheme val="minor"/>
      </rPr>
      <t>1. Inspecciones diaras  Vehiculares</t>
    </r>
    <r>
      <rPr>
        <sz val="18"/>
        <color theme="1"/>
        <rFont val="Calibri"/>
        <family val="2"/>
        <scheme val="minor"/>
      </rPr>
      <t xml:space="preserve">
Cronograma de inspeccion diaria vehicular Abril Mayo Junio Total 
Programados  26 26 26 78
Ejecutados Según cronograma  26 26 26 78
Ejecutados según necesidad  26 26 26 78
Total por mes  52 52 52  
Total mantenimientos realizados en el trimestre  156
OBSERVACIÓN: 
(1) La inspección diaria vehicular se realiza por cada conductor en el formato definido por la Entidad
(2) La informaciòn reportada se toma como base para los mantenimientos respectivos
</t>
    </r>
    <r>
      <rPr>
        <b/>
        <sz val="18"/>
        <color theme="1"/>
        <rFont val="Calibri"/>
        <family val="2"/>
        <scheme val="minor"/>
      </rPr>
      <t>2. Protocolos de Auto control</t>
    </r>
    <r>
      <rPr>
        <sz val="18"/>
        <color theme="1"/>
        <rFont val="Calibri"/>
        <family val="2"/>
        <scheme val="minor"/>
      </rPr>
      <t xml:space="preserve">
Para la vigencia 2018 se cuenta con tres(3) auto controles
- " Seguimiento a la  inspección diaria vehicular ": el cual se trata de  realizar tomas aleatorias (a mínimo 7 vehículos, durante tres (3) días de la semana), solicitándole a los conductores el formato de inspección diaria vehicular, verificando el debido diligenciamiento.  Es Importante recalcar sobre el cumplimiento de la muestra y el número de veces a realizar durante cada trimestre.
- " Seguimiento a los comparendos a sanciones cometidas por infracciones de trànsito": Realizar la consulta de comparendos, en el Sistema Integrado de Multas por Infracciones de Tránsito (SIMIT) del Ministerio de Tránsito y Transporte y el link Consulta de Comparendos de la Secretaria de Movilidad, los días 5º y 20º de cada mes, el cual se lleva normalmente por la Subdirecciòn
- Seguimiento al uso de cinturones de seguridad: Tomas aleatorias (a un mínimo 20 vehículos); durante la jornada laboral a los vehículos que ingresan y salen de las instalaciones y que prestan el servicio de transporte en la Entidad, con el fin de verificar el uso de cinturones de seguridad por parte de conductores, acompañantes y pasajeros(as).Es Importante recalcar sobre el cumplimiento de la muestra y el número de veces a realizar durante cada trimestre.
PLAN ESTRATEGICO DE SEGURIDAD VIAL:
La Subdirección de Gestión Documental y Recursos Físicos cuenta con mecanismos de autocontrol para verificar que acciones tales como las inspecciones diarias vehiculares, verificaciòn de uso de cinturones de seguridad y control de comparendos. se realicen   en cumplimiento de lo establecido por el Plan Estratégico de Seguridad Vial. En tal sentido la SGDRF cuenta con cronogramas para realizar los correspondientes seguimientos, los cuales deben realizarse conforme a las muestras establecidas.</t>
    </r>
  </si>
  <si>
    <t xml:space="preserve">Garantizar el manejo adecuado del presupuesto asignado a la Personería de Bogotá, D. C. a través de las operaciones financieras, contables y presupuestales acorde a la normatividad vigente, con el fin de obtener los bienes y servicos necesarios para el cumplimiento de los fines de la entidad y el pago de las obligaciones de Ley. </t>
  </si>
  <si>
    <t xml:space="preserve">Falta de planeación y ejecución oportuna del plan de contratación y de compras
Falta de oportunidad  al realizar trámite y/o procesos de contratación
Demora en la radicación de las cuentas por parte de contratistas y/o proveedores
Alto volumen de actividades y en particular las relacionadas con el Cierre Presupuestal que se realizan en corto tiempo en razón del incumplimiento por parte de las dependencias en los plazos señalados en los procedimientos y en la Circular de  Cierre Financiero Anual. </t>
  </si>
  <si>
    <t>R1: Baja ejecución del presupuesto de vigencia y rezago,  Alta constitución de reservas presupuestales.</t>
  </si>
  <si>
    <t>Hallazgos por parte de la Contraloría y/o otros entes de control
Pérdida de imagen y credibilidad
Evaluación y recorte en asignación de presupuesto
Hallazgos por parte de auditorias internas al proceso
Afectación en la información presupuestal. 
Sanciones Disciplinarias.                                                                                                                                                                                                                                                                                                                                                                                                                                                                                                                                                                                                                                                                                                                                                                                                                                                                                                                                                                                                                                                                                                                                                                                        Desgaste administrativo por reprocesos.</t>
  </si>
  <si>
    <t>•Se solicita el Listado de compromisos al día.
•Se realiza por lo menos 1 vez en el semestre capacitación semestral a supervisores
•Elaboración de actas de anulación de saldos con base en las actas de liquidación anticipada de mutuo acuerdo.
•Reportes de ejecución de disponibilidades y registros presupuestales
•Solicitud por escrito de anulación de saldos de CDP.
•Reuniones periodicas para revisar saldos y lo que esta pendiente, reservas, seguimiento a ejecución presupuestal
•Se tiene establecido un formato de acta de terminación anticipada</t>
  </si>
  <si>
    <t>Desconocimiento de los requisitos por parte de contratistas, proveedores y supervisores para la presentación de las cuentas, establecidos en las directrices internas.
Devolución de las cuentas a supervisores  y/o contratistas por inconsistencias o documentación incompleta.
Cambio de cuentas bancarias sin notificación.
Falta de comunicación en la actualización de datos del beneficiario.
Falta de comunicación cuando las cuentas bancarias están inactivas.
Falta de comunicación y demora en la notificación de actas de terminación y/o suspensión.
Presentación del PAC mensualizado por fuera de los terminos establecidos.
Inadecuada programación de las necesidades de PAC.
Demora en la radicación de las cuentas por parte de contratistas y/o proveedores.
Carencia de herramientras informaticas para el efecto de ejecucion y control.
desconocimiento de las funciones por parte del funcionario encargado de efectuar los pagos.
Fallas en el aplicativo OPGET.
Incumplimiento de las dependencias en la radicación de las cuentas para trámite de pago, sin el cumplimiento de las directrices internas, por fuera de las fechas establecidas y faltando documentos soporte.
Cambio de ordenador del gasto o responsable del presupuesto.</t>
  </si>
  <si>
    <t>R2:Demora en la generación y autorización de las ordenes de pago.</t>
  </si>
  <si>
    <t xml:space="preserve">Inversion de tiempo adicional en revision de cuentas.
No pagar oportunamente a los contratistas y/o proveedores.
Incorrecta gestión y ejecución de la programación del PAC.
Las solicitudes de modificación al PAC no sean aprobadas..
Rechazos en los pagos.
Contratistas o proveedores insatisfechos.
Afectación de los tiempos promedios para pago.
Indicador negativo de ejecución del PAC.
Quejas de los beneficiarios de los pagos.
Sanciones por mora en las obligaciones con vencimientos.
Incumplimiento del Cronograma de Pagos establecido en las circulares.
</t>
  </si>
  <si>
    <t xml:space="preserve">•Programación bimensual de PAC.                      
•Comunicación a los encargados de la ejecución del PAC en los meses en los que se presenten inexactitudes ya sea por exceso o por defecto.      
•Emisión de circular con procedimiento, requisitos y fechas  para la entrega de cuentas para contratista y/o proveedores
•Por parte de Profesional de Tesorería se efectua una revisión previa a la radicación de la cuenta en cuanto a requisitos (soportes).
•Solicitud por parte del contratista sobre modificación y/o cambio de la cuenta bancaria acompañada de la Certificación del banco 
•Capacitación a Supervisores para que tramiten oportunamente las cuentas de cobro.
•Reunión mensual entre Tesorería y Presupuesto para programación de PAC.
•Se creó base de datos compartida donde se almacena información relevante de cada contrato, además de 
•Revisión de los compromisos y programación del PAC mensualmetne
</t>
  </si>
  <si>
    <t>Omitir  el reporte de información que afectan los Estados Financieros o su reporte  extemporaneo; por parte de las  Áreas de Gestión
Entrega y/o actualización de información contable fuera de los terminos establecidos por parte de algunas dependencias internas.
Lentitud en el envio de información financiera
Carencia de un sistema integrado de información, impidiendo la comunicación en tiempo real entre las dependencias.
Demora en la depuración de la información por falta de documentación y soportes necesarios para determinar su razonabilidad
</t>
  </si>
  <si>
    <t>R3: Que la información financiera no refleje la realidad de la Entidad, en términos de revelación, pertinencia, confiabilidad y oportunidad</t>
  </si>
  <si>
    <t>Incumplimiento de la reglamentación de las normas emitidas por la Contaduría General de la nación.
Que la información financiera no refleje la realidad de la Entidad, en términos de reconocimiento, mediciíon y revelación de sus estados financieros 
Hallazgos por parte de entes de control
Sanciones
Vulnerabilidad de la información, posibles errores en la presentación de información.
No se dictaminen favorablemente los estados financieros por parte del ente de control.</t>
  </si>
  <si>
    <t xml:space="preserve">
•Consulta en el aplicativo de SIPROJ
•Conciliación en las áreas de almacén: SAE (sistema de administrativo de elementos), SAI (Sistema de admisnitración de Inventarios) 
•Conciliación con Secretaria de Hacienda de las cuentas de operación de enlace
•Conciliación de cuentas reciprocas (ETB, acueducto, FONCEP, sector movilidad)
•Apoyo de contratista para el tema de inventario y de funcionario de planta para registro en OPGET
•Conciliación nómina</t>
  </si>
  <si>
    <t>SEGUIMIENTOS TRIMESTRALES DE EJECUCIÓN PRESUPUESTAL Y PLAN DE COMPRAS - RECOMENDACIONES</t>
  </si>
  <si>
    <t>ACTAS DE REUNIÓN</t>
  </si>
  <si>
    <t>REVISAR EL CUMPLIMIENTO DEL SEGUIMIENTO PRESUPUESTAL Y PLAN DE COMPRAS</t>
  </si>
  <si>
    <t>No. De seguimientos</t>
  </si>
  <si>
    <t>SUBDIRECCIÓN DE PRESUPUESTO, CONTABILIDAD Y TESORERIA
DIRECCIÓN ADMINISTRATIVA Y FINANCIERA</t>
  </si>
  <si>
    <t>Se realiza el seguimiento a las acciones asociadas al control encontrandose:  
1 Acta del 16/04/2018 (primer semestre) para tratar el tema de seguimiento a ejecuciòn presupuestal.  Para el segundo semestre se realiza en el mes de julio de 2018.</t>
  </si>
  <si>
    <t>REVISIONES MENSUALES SOBRE LOS PAGOS REALIZADOS CON BASE EN LOS CONTRATOS SUSCRITOS</t>
  </si>
  <si>
    <t>COMUNICACIONES Y BASES DE DATOS EN EXCEL PARA CONTROL DE PAGOS DE CONTRATISTAS Y PROVEEDORES.</t>
  </si>
  <si>
    <t>MENSUAL</t>
  </si>
  <si>
    <t>REVISION DE LAS BASES DE DATOS DE LOS CONTRATISTAS Y PROVEEDORES</t>
  </si>
  <si>
    <t>NUMERO DE REVISIONES DE LAS BASES DE DATOS SOBRE NUMERO DE MESES DEL AÑO.</t>
  </si>
  <si>
    <t>SUBDIRECCION DE PRESUPUESTO, CONTABILIDAD Y TESORERIA</t>
  </si>
  <si>
    <t>SE REALIZO CADA MES REVISION A LAS BASES DE DATOS DE LOS CONTRATISTAS Y PROVEEDORES, GENERANDO 67 COMUNICACIONES A SUPERVISORES POR INCONSISTENCIAS O CUENTAS PENDIENTES DE COBRO</t>
  </si>
  <si>
    <t>SEGUIMIENTOS TRIMESTRALES aplicativo siprojen conjunto oficina juridica
Conciliaciones a corte de cada periodo (mensulamante)</t>
  </si>
  <si>
    <t xml:space="preserve">ACTAS DE REUNIÓN
hojas de trabajo en excel conciliatorios
</t>
  </si>
  <si>
    <t>REVISAR LAS ACTAS Y HOJAS DE TRABAJO DE LOS SEGUIMIENTOS Y CONCILIACIONES REALIZADAS</t>
  </si>
  <si>
    <t>No. de actas aprobadas</t>
  </si>
  <si>
    <t>Se realiza el seguimiento a las acciones asociadas al control encontrandose:  
1 Acta del 18/04/2018 (primer semestre) para tratar el tema de SIPROJ, la del segundo semestre se realizó en el mes de julio. (reposan en la SPCT)
2 Actas: primer semestre 02/04/2018 y la del segundo semestre se realizó el 4/07/2018, para tratar el tema de SAE (Sistema de Adminsitración de Inventarios). (reposan en la SPCT)
2 Actas: Primer semestre 04/04/2018 y la del segundo semestre se realizó el 04/07/2018, para tratar tema de SAI (sistema de Administración de Inventarios). (reposan en la SRFGD)
 actas nómina:</t>
  </si>
  <si>
    <t>Garantizar la preservación de la documentación que produce la Personería de Bogota en desarrollo de sus funciones, durante todas las etapas del Ciclo de Vida documental.</t>
  </si>
  <si>
    <t xml:space="preserve">Administrativas: Omisión en acciones para aplicar normas y estándares en gestión documental, relativas a espacios adecuados para archivos y su seguridad; carencia de programas de reprografía documental; omisión de dependencias o del Archivo Central en uso de controles para gestión de documentos (Hoja de Control o controles de préstamos) o uso inadecuado de éstos; 
Antropogénicas: Acciones malintencionadas, vandálicas y delictivas. 
Físicas o ambientales: espacios con presencia de humedad, calor u otros factores; espacios sin seguridad ni mecanismos de emergencia, etc; carencia de mobiliario de archivo o mobiliario no adecuado.
Técnicas y naturales: fuego, cortos circuitos, eventos naturales, otros. </t>
  </si>
  <si>
    <t>Destrucción o pérdida total o parcial de la documentación institucional.</t>
  </si>
  <si>
    <t>Sanciones y demandas contra la Entidad.
Dificultad para atender los requerimientos, y por ende, afectación de las partes.
Traumas en el funcionamiento de los procesos y en el cumplimiento de los planes institucionales.
Pérdida parcial o total de documentación y de la memoria institucional.
Afectación de la integridad o de la vida de los funcionarios, o de ciudadanos que habitan en proximidad a los inmuebles donde funcionan los archivos institucionales y de sus bienes.</t>
  </si>
  <si>
    <t>Cámaras internas y perimetrales instaladas en bodega del archivo central y sensores de movimiento a su interior, monitoreados a través del servicio de vigilancia privada. 
Disposición de vigilante las 24 horas para el archivo central.
Seguimiento en las dependencias a uso de controles para la documentación y aplicación de directrices expedidas.
Adquisición de estantería para conservación adecuada de los documentos, así como de dispositivos para detección y respuesta oportuna ante eventualidades que afecten los documentos</t>
  </si>
  <si>
    <t>Seguimiento en las dependencias a uso de controles para la documentación y aplicación de directrices expedidas.
Solicitar la adquisición de estantería para conservación adecuada de los documentos, así como de dispositivos para detección y respuesta oportuna ante eventualidades que afecten los documentos</t>
  </si>
  <si>
    <t>Antropogénicas: Errores en transcripción de datos durante inventarios documentales u otros instrumentos de control, o en la reincorporación de documentación a sus unidades de conservación, luego de su consulta.</t>
  </si>
  <si>
    <t>Dificultad en la recuperación (búsqueda) de la documentación para atención de consultas.</t>
  </si>
  <si>
    <t>Acciones contra la Personería como consecuencia del vencimiento de los términos para atención de solicitudes, en el evento de no encontrar a tiempo (recuperar) un documento por errores en el proceso de inventario documental o en su ubicación física (estante, caja o carpeta).</t>
  </si>
  <si>
    <t>Elaboración de inventarios documentales en dependencias y actualización del inventarios documental del Archivo Central con las registros de las transferencias.
Uso de controles de consulta, préstamo y devolución de documentos de archivo.  
Suministro de documento consultado como copia digitalizada, para disminuir la salida de las áreas de archivos del documento original.</t>
  </si>
  <si>
    <t xml:space="preserve">Físicas o ambientales: espacios o mobiliario insuficiente o inadecuado para la conservación de archivos. 
Administrativas: falta de designación de funcionarios que apoyen las actividades técnicas de gestión documental en las dependencias. . </t>
  </si>
  <si>
    <t>Hacinamiento de la documentación institucional en dependencias o en Archivo Central.</t>
  </si>
  <si>
    <t>Interrupción de las transferencias documentales.
Dificultades en la realización de actividades operativas de las dependencias. 
Acumulación de actividades administrativas y técnicas relacionadas con la organización documental en dependencias.
Afectación de la salud de los funcionarios y del ambiente laboral</t>
  </si>
  <si>
    <t>Visitas a dependencias para socializar lineamientos de organización y gestión documental.
Expedición de lineamientos para reducir producción documental impresa. 
Adecuación de áreas para archivos, solicitud de espacios suficientes para su natural incremento y solicitud de adquisición de la estantería suficiente y adecuada.</t>
  </si>
  <si>
    <t xml:space="preserve">Falta de personal y/o desconocimiento de las funciones y competencias de la entidad.  
Deficiencia en el registro de los datos en el CORDIS. -
Desconocimiento del manejo de los programas, ajustes e interrupciones en los sistemas de información. </t>
  </si>
  <si>
    <t xml:space="preserve">Demoras en el reparto a las dependencias de la correspondencia recibida por la Entidad. </t>
  </si>
  <si>
    <t>Vencimiento de términos o retraso en la respuesta al usuario.
Demandas contra la entidad y/o los funcionarios.
Pérdida de credibilidad, confianza y menoscabo de la imagen institucional.</t>
  </si>
  <si>
    <t>Monitoreo y control permanente de la realización efectiva de los repartos diarios a cargo del Grupo de Correspondencia</t>
  </si>
  <si>
    <t xml:space="preserve"> - Incumplimiento por parte de los funcionarios de las directrices establecidas por la Entidad para el trámite de las comunicaciones externas enviadas. 
- Deficiencias en la gestión de la empresa Servicios Postales Nacionales 4-72, en la entrega de la correspondencia.  
- Carencia de información y/o información errada para el envío de correspondencia por parte de la Entidad.</t>
  </si>
  <si>
    <t xml:space="preserve">Demoras y/o imposibilidad de entrega de las comunicaciones enviadas por la entidad a los destinatarios externos.
</t>
  </si>
  <si>
    <t>Vencimiento de términos o retraso en la respuesta al usuario.
Demandas contra la entidad y/o los funcionarios.
Pérdida de credibilidad, confianza y menoscabo de la imagen institucional.
Alto número de devoluciones en la correspondencia enviada, lo cual origina incremento de actividades y costos para correcciones y reenvío.</t>
  </si>
  <si>
    <t>Monitoreo diario y directrices institucionales para manejo y envío de la correspondencia externa, tales como la Circular 05 de 2015, de Secretaría General.
Priorización de correo y seguimiento mediante contrato para entrega de comunicaciones oficiales a destinatarios externos.
Presentación de informes periódicos a dependencias sobre devoluciones de correo.</t>
  </si>
  <si>
    <t xml:space="preserve">Supervisión a servicio de vigilancia.
Visitas de Inspección a las dependencias 
</t>
  </si>
  <si>
    <t xml:space="preserve">Informes de supervisión; registro de novedades
Registros de visitas 
Informes de Inspección a dependencias  </t>
  </si>
  <si>
    <t>EVITAR RIESGO</t>
  </si>
  <si>
    <t>Acciones realizadas  /  acciones programadas</t>
  </si>
  <si>
    <t>SGDRF - Grupo gestión documental</t>
  </si>
  <si>
    <t xml:space="preserve">Estudios de mercado para adquisición de software de gestión documental. 
Auditorías internas trimestrales de control de préstamos y consultas- </t>
  </si>
  <si>
    <t>Cotizaciones y estudios de mercado. 
Informes de auditoría.</t>
  </si>
  <si>
    <t>REDUCIR RIESGO</t>
  </si>
  <si>
    <t>1 cronograma de trabajo y 6 reuniones para diseño de documentos y flujos de trabajo para automatización de componentes del proceso de gestión documental 
(MAYO-JUNIO 2018)
Memorando 2018ie36826 de la SGDRF del 14-06-2018,  dirigido a Dirección de TIC, en el cual se sugiere adquisición de BPM que incluye software de gestión documental.
Revisiones semanales de base de datos de préstamos documentales del archivo central, para solicitar a dependencias la devolución de documentos prestados</t>
  </si>
  <si>
    <t xml:space="preserve">Visitas de Inspección a las dependencias - Capacitación a funcionarios y contratistas sobre procedimientos archivísticos. </t>
  </si>
  <si>
    <t xml:space="preserve">Registros de capacitación - Informes de Inspección a dependencias  </t>
  </si>
  <si>
    <t xml:space="preserve">77 dependencias y oficinas productoras de documentos visitadas para revisar estado de organización de sus archivos 
(FEBRERO - MARZO 2018)
1  Circular proyectada y expedida relacionada con gestión documental 
(Circular 01 de 2018 de Personera de Bogotá del 12 de enero)
</t>
  </si>
  <si>
    <t xml:space="preserve">Ajuste al procedimiento de correspondencia </t>
  </si>
  <si>
    <t>Nuevo procedimiento cargado al MIPER</t>
  </si>
  <si>
    <t>Repartos realizados</t>
  </si>
  <si>
    <t>Grupo de Correspondencia</t>
  </si>
  <si>
    <t xml:space="preserve">4 repartos diarios de correspodencia externa recibida realizados cada día
</t>
  </si>
  <si>
    <t xml:space="preserve">Realizar supervisión al contrato de mensajería y corespondencia </t>
  </si>
  <si>
    <t xml:space="preserve">Informes de supervisión. </t>
  </si>
  <si>
    <t>1 revisión diaria de cada una de las comunicaciones enviadas por la Entidad
1  informe de ejecución del contrato mensual de correspondencia  
Planillas semanales de correspondencia devuelta para las dependencias productoras;  1 visita mensual de la ejecutiva de ventas de 4-72 para revisar las planillas mensionadas y tomar correctivos</t>
  </si>
  <si>
    <r>
      <t xml:space="preserve">Los controles en la revisión de la prenómina permite que en la nómina definitiva no haya errores identificados.
Igualmente la Subdirección de Gestión de Talento Humano con el apoyo de la Dirección de Técnologías de la Información a ejecutado los DESARROLLOS DE REQUERIMIENTOS, así:
INFORME AVANCE
DESARROLLOS DE REQUERIMIENTOS
SGTH – DTIC
</t>
    </r>
    <r>
      <rPr>
        <b/>
        <sz val="18"/>
        <color theme="1"/>
        <rFont val="Calibri"/>
        <family val="2"/>
        <scheme val="minor"/>
      </rPr>
      <t>Mes: ABRIL</t>
    </r>
    <r>
      <rPr>
        <sz val="18"/>
        <color theme="1"/>
        <rFont val="Calibri"/>
        <family val="2"/>
        <scheme val="minor"/>
      </rPr>
      <t xml:space="preserve">
 Semana 1: Del 2 al 6 de abril
Sesiones: 2 y 4 de abril
AUTOLIQUIDACION:
Se verificó la autoliquidación en casos de incapacidades y el IBC correspondiente (el que debe tomar en caso de incapacidad).
Se analizó el caso de un reintegro de un funcionario retirado en enero y que se volvió a vincular a la entidad en el mes de marzo.
Verificamos los casos en que las incapacidades quedan cruzadas con las vacaciones.
REELIQUIDACION DE VACACIONES
Se recibió instrucciones sobre como se debe incluir correctamente las reliquidaciones de vacaciones en el sistema perno para su afectación, en los casos de varias interrupciones en un solo periodo
Compromiso: analizar casos de vacaciones que afecten meses de abril y mayo.
Semana 2: Del 9 al 13 de abril
Sesiones: 11 de abril
REELIQUIDACION DE VACACIONES
Activaron las fórmulas de reliquidación de vacaciones en Perno con el fin de observar el comportamiento en casos del mes de abril, esto en un ambiente de pruebas, se realizo pruebas paso a paso para verificar la liquidación y los conceptos que toma en estos casos y se comparó con casos liquidados manualmente.
Compromisos: de los casos liquidados manualmente realizar la liquidación hasta junio para ver el comportamiento de la prima semestral.
Semana 3: Del 16 al 20 de abril
Sesiones: 17 de abril
REELIQUIDACION DE VACACIONES
Realizaron las modificaciones en las formulas de prima, sueldo de vacaciones y bonificación de recreación en los casos de reliquidación de vacaciones, por medio de comparativo con liquidación manual se comprobó la formula; se procedió a implementar dicha formula en Perno-producción quedando el caso de reliquidación de vacaciones de la funcionaria López Hernández, en la nómina de abril. Las fórmulas reliquidación de vacaciones quedaron activadas en Perno – Producción.
Iniciamos a verificar la incidencia de estas reliquidaciones en la Prima Semestral del 2018.
Semana 4: Del 23 al 27 de abril
Sesiones: 24 de abril 
INCAPACIDAD MAYOR A 180 DIAS
Iniciamos el desarrollo de la novedad de incapacidad mayor a 180 dias:
Para la ingreso de la novedad se debe realizar al día 181 y tomar el concepto en Perno de: nomina  - novedades – “incapacidad _ mayor_ 180”, la fecha de efectividad es cuando cumple 181 días.
Para la interrupción de la novedad se activará una vez el funcionario se reintegre a sus funciones o se retire de la entidad (en caso de retiro primero se debe realizar la interrupción de la incapacidad mayor a 180 días y después el retiro), para interrumpir la incapacidad se debe ingresar por Perno – nomina -novedades – “interrupción_incapacidad_mayor_180”
Se realizo en ambiente de pruebas se realizó el registro de novedad para el caso de Melo Bohórquez.
Verificando la liquidación en nómina y en autoliquidación
</t>
    </r>
    <r>
      <rPr>
        <b/>
        <sz val="18"/>
        <color theme="1"/>
        <rFont val="Calibri"/>
        <family val="2"/>
        <scheme val="minor"/>
      </rPr>
      <t xml:space="preserve">
Mes: MAYO</t>
    </r>
    <r>
      <rPr>
        <sz val="18"/>
        <color theme="1"/>
        <rFont val="Calibri"/>
        <family val="2"/>
        <scheme val="minor"/>
      </rPr>
      <t xml:space="preserve">
Semana 1: Del 1 al 4 de mayo
Sesiones: 2 de mayo
AUTOLIQUIDACION:
Se verifico la autoliquidación en casos de incapacidades mayor a 180 días, se corrigió un día de más de liquidación
Revisamos las diferencias entre los reportes y la RA de Medimas y Cafesalud.
Semana 2: Del 7 al 11 de mayo
Sesiones: 07 de mayo
REELIQUIDACION DE VACACIONES
Parametrizaron la fórmula de liquidación de prima semestral creando en ND campo 4 en el cual se relaciona todas las primas de vacaciones canceladas y reeliquidadas dentro del primer semestre del año que afecten la liquidación de la prima semestral.
Se actualizo todas las tablas que afecte la prima semestral ND campo 4.
Compromisos: Radicar el requerimiento de la novedad de incapacidades mayor a 180 días.
De otra parte, el día 8 de mayo se radicó en la Dirección de Tecnología y Comunicación DTIC el requerimiento de la novedad de incapacidad mayor a 180 días con todas sus especificaciones.
Semana 3: Del 15 al 18 de mayo
Sesiones: 16 de mayo
REELIQUIDACION DE VACACIONES
Continuando con la formulación de prima semestral, afectación de prima de vacaciones y reliquidación de vacaciones cuando se debe aplicar se tomó el caso de la funcionaria López Hernández y se realizó el comparativo entre el sistema y la reliquidación manual, llegando al mismo resultado, se coloca formula en producción.
IMPORTANTE: Nos recomendaron incluir incapacidades e interrupciones de vacaciones a tiempo esto con el fin que su afectación quede en el mes de la reanudación.
AUTOLIQUIDACION
Se verifico que la formula tome los valores de retroactivos, valores pagados de novedades anteriores al mes de liquidación.
Analizamos casos que superan el tope mensual para el pago de sus aportes
Semana 4: Del 28 al 31 de mayo
Sesiones: 28 de mayo
 REELIQUIDACION DE VACACIONES AFECTANDO PRIMA SEMESTRAL
Realizamos reliquidación de vacaciones que afecten prima semestral en los siguientes casos:
1. Cuando se aplaza totalmente las vacaciones y se reanudan después del primer semestre del año (la prima de vacaciones no hace parte de la Semestral)
2. Cuando se interrumpe el disfrute de vacaciones y los días faltantes se toman en el segundo semestre del año (solo se toma los días de prima de vacaciones que fueron disfrutados en el primer semestre)
3. Cuando de toma (se reanudan) días de vacaciones interrumpidas o vacaciones aplazadas de años anteriores, que se disfrutan en el primer semestre de año (esta reliquidación de prima de vacaciones se debe tomar para la liquidación de prima semestral).
Todos estos casos se tomó un ejemplo los cuales se liquidaron manualmente y se compararon con la liquidación de Perno, con resultados exitosos.
Se procedió a actualizar formulas en todas las tablas de producción que afecten la liquidación de prima semestral, para liquidar nómina de junio de 2018 con dicha formula</t>
    </r>
    <r>
      <rPr>
        <b/>
        <sz val="18"/>
        <color theme="1"/>
        <rFont val="Calibri"/>
        <family val="2"/>
        <scheme val="minor"/>
      </rPr>
      <t>ción.
INDICADOR:</t>
    </r>
    <r>
      <rPr>
        <sz val="18"/>
        <color theme="1"/>
        <rFont val="Calibri"/>
        <family val="2"/>
        <scheme val="minor"/>
      </rPr>
      <t xml:space="preserve"> 0/6 = 0
</t>
    </r>
  </si>
  <si>
    <r>
      <t xml:space="preserve">
-La automatizacion realizada con las certificaciones simples, permite el cumplimiento estricto de los  tiempos de respuesta.
- Controles de calidad efectivos se realizaron dentro del proceso de certificacion laboral.
</t>
    </r>
    <r>
      <rPr>
        <b/>
        <sz val="18"/>
        <color theme="1"/>
        <rFont val="Calibri"/>
        <family val="2"/>
        <scheme val="minor"/>
      </rPr>
      <t>Indicador 1:</t>
    </r>
    <r>
      <rPr>
        <sz val="18"/>
        <color theme="1"/>
        <rFont val="Calibri"/>
        <family val="2"/>
        <scheme val="minor"/>
      </rPr>
      <t xml:space="preserve"> 0/503 = 0 certificaciones emitidas con errores de 503 certificaciones  emitidas(en total)
</t>
    </r>
    <r>
      <rPr>
        <b/>
        <sz val="18"/>
        <color theme="1"/>
        <rFont val="Calibri"/>
        <family val="2"/>
        <scheme val="minor"/>
      </rPr>
      <t>Indicador 2:</t>
    </r>
    <r>
      <rPr>
        <sz val="18"/>
        <color theme="1"/>
        <rFont val="Calibri"/>
        <family val="2"/>
        <scheme val="minor"/>
      </rPr>
      <t xml:space="preserve"> 0/503 = 0 certificaciones emitidas y entregadas fuera de término de 503 certificaciones  emitidas(en total)
</t>
    </r>
    <r>
      <rPr>
        <b/>
        <sz val="18"/>
        <color theme="1"/>
        <rFont val="Calibri"/>
        <family val="2"/>
        <scheme val="minor"/>
      </rPr>
      <t>Indicador 3:</t>
    </r>
    <r>
      <rPr>
        <sz val="18"/>
        <color theme="1"/>
        <rFont val="Calibri"/>
        <family val="2"/>
        <scheme val="minor"/>
      </rPr>
      <t xml:space="preserve"> 0/4 = 0 funcionarios con reportes de enfermedades laborales realacionadas con polvo, hongos y ácaros, de 4 funcionarios en total.
</t>
    </r>
  </si>
  <si>
    <r>
      <t xml:space="preserve">Se realizaron 12 Inducciones, en las cuales se socializó la Guia para  la Ética del Servicio, a cada servidor(a), así:
</t>
    </r>
    <r>
      <rPr>
        <b/>
        <sz val="18"/>
        <color theme="1"/>
        <rFont val="Calibri"/>
        <family val="2"/>
        <scheme val="minor"/>
      </rPr>
      <t>Se realizarón  4 Inducciones  el día 28 de Febrero de 2018:</t>
    </r>
    <r>
      <rPr>
        <sz val="18"/>
        <color theme="1"/>
        <rFont val="Calibri"/>
        <family val="2"/>
        <scheme val="minor"/>
      </rPr>
      <t xml:space="preserve">
1.Judith Salazar Andrade - Asesor 105-01
2. Jorge Alexander Venegas- Auxiliar Administrativo 407-03
3. José Luis Mendieta Paredes- Profesional Universitario 219-01.
4.Jaime Andrés Michelsen Niño- Profesional Universitario 219-01.
</t>
    </r>
    <r>
      <rPr>
        <b/>
        <sz val="18"/>
        <color theme="1"/>
        <rFont val="Calibri"/>
        <family val="2"/>
        <scheme val="minor"/>
      </rPr>
      <t xml:space="preserve">
 Se realizarón  4 Inducciones  el día 24 de Marzo de 2018:</t>
    </r>
    <r>
      <rPr>
        <sz val="18"/>
        <color theme="1"/>
        <rFont val="Calibri"/>
        <family val="2"/>
        <scheme val="minor"/>
      </rPr>
      <t xml:space="preserve">
1.Nelson Alejandro Gaviria Sulbara- Personero local.  
2.Yenny Piedad  Garzon Gordillo- Auxiliar administrativo.
3. Álvaro Vargas Férnandez- Asesor 105-01.
4.Lesly Alejandra Velásquez Moreno- Profesional Universitario 219-01.
</t>
    </r>
    <r>
      <rPr>
        <b/>
        <sz val="18"/>
        <color theme="1"/>
        <rFont val="Calibri"/>
        <family val="2"/>
        <scheme val="minor"/>
      </rPr>
      <t xml:space="preserve">
Se realizarón  2  Inducciones  el día 12  de abril  de 2018:</t>
    </r>
    <r>
      <rPr>
        <sz val="18"/>
        <color theme="1"/>
        <rFont val="Calibri"/>
        <family val="2"/>
        <scheme val="minor"/>
      </rPr>
      <t xml:space="preserve">
1. Alejandra Katherine Cardozo Gordillo- Auxiliar Administrativo.
2.Ruth Azucena Santos Barón-Auxiliar Administrativo.
</t>
    </r>
    <r>
      <rPr>
        <b/>
        <sz val="18"/>
        <color theme="1"/>
        <rFont val="Calibri"/>
        <family val="2"/>
        <scheme val="minor"/>
      </rPr>
      <t xml:space="preserve">
Se realizarón  2  Inducciones  el día 25  de Mayo  de 2018 y el 29 de Junio de 2018</t>
    </r>
    <r>
      <rPr>
        <sz val="18"/>
        <color theme="1"/>
        <rFont val="Calibri"/>
        <family val="2"/>
        <scheme val="minor"/>
      </rPr>
      <t xml:space="preserve">. 
1.Edna Margarita Hernández Camacho.-
2.Henry Díaz Dussán.
</t>
    </r>
    <r>
      <rPr>
        <b/>
        <sz val="18"/>
        <color theme="1"/>
        <rFont val="Calibri"/>
        <family val="2"/>
        <scheme val="minor"/>
      </rPr>
      <t xml:space="preserve">Indicador: </t>
    </r>
    <r>
      <rPr>
        <sz val="18"/>
        <color theme="1"/>
        <rFont val="Calibri"/>
        <family val="2"/>
        <scheme val="minor"/>
      </rPr>
      <t>12/12 =100%</t>
    </r>
  </si>
  <si>
    <r>
      <t xml:space="preserve">Durante el primer semestre se realizaron las siguientes reuniones con los supervisores de contratación enfocadas a recordar las obligaciones de la función asignada: 
• 23 enero 2018 
Con la asistencia de 56 supervisores, la señora Personera realizó un llamado de atención sobre la responsabilidad del seguimiento a los informes de ejecución de los contratos y los efectos disciplinarios, jurídicos y fiscales que acarrea un incumplimiento o una indebida supervisión. En la misma sesión, se realizó la presentación del nuevo procedimiento de pagos y los nuevos formatos ajustados para tal fin, el cual redundará en el mejoramiento de la eficiencia del mismo. 
• 20 marzo 2018
Con la asistencia de 55 supervisores, el Dr Ricardo Guzmán realizó presentó con los aspectos más importantes de la función de supervisión. El Dr William Fuentes, Subdirector de Gestión Documental y Recursos Físicos presentó la responsabilidad de los supervisores en la gestión documental de los expedientes contractuales. 
• El día 29 de junio se realizó una reunión informativa dirigida a supervisores y gestores de contratación con el fin de reforzar las obligaciones de la función que ejercen. A la misma asistieron 61 funcionarios 
</t>
    </r>
    <r>
      <rPr>
        <b/>
        <sz val="18"/>
        <color theme="1"/>
        <rFont val="Calibri"/>
        <family val="2"/>
        <scheme val="minor"/>
      </rPr>
      <t xml:space="preserve">INDICADOR: 3 REUNIONES REALIZADAS / 1 REUNIÓN PROGRAMADA= 300%
</t>
    </r>
    <r>
      <rPr>
        <sz val="18"/>
        <color theme="1"/>
        <rFont val="Calibri"/>
        <family val="2"/>
        <scheme val="minor"/>
      </rPr>
      <t xml:space="preserve">Durante el primer trimestre se ha avanzado en la actualización de la Guía de Supervisión e Interventoría, en colaboración con la Dirección de Planeación, quedando solo la revisión por parte de la Subdirección de Contratación y los ajustes que sean solicitados. 
Así mismo se adelantó con la actualización o creación de los siguientes formatos: 
• 11-FR -06 Asistencia a Sesión de Información Institucional para contratistas – 22 Marzo 2018
• 11-FR-05 Acta de Inicio de Cesión - 23 marzo 2018
• 11-FR-04 Verificación de Estado del(la) Contratista en Reportes de Autoridades Públicas – 22 febrero 2018
• 11-FR-02 Informe de Ejecución Contrato y/o Convenio – 25 enero 2018
• 11-FR-01 Necesidad de Contratación – 9 enero 2018
Durante el segundo trimestre se avanzó, en colaboración con la Dirección de Planeación, en los ajustes de la propuesta de la Guía de Supervisión e Interventoría y se encuentra en revisión para solicitar su aprobación. 
Se diseñó el procedimiento para la contratación directa de bienes y servicios personales, el cual fue presentado a la Secretaría General y se encuentra en estado de revisión y aprobación. 
Se adelantó el diseño del procedimiento para la elaboración del Plan Anual de Adquisiciones, el mismo se encuentra en proceso de revisión. 
Se adelantó con la actualización o creación de los siguientes formatos: 
• Formato Estudios Previos de prestación de servicios personales (Se encuentra en aprobación y normalización por la Dirección de Planeación) 
• Formato Acta de liquidación por mutuo acuerdo 
• Formato solicitud adición y prórroga
• Formato de clausulado contrato de prestación de servicios personales 
</t>
    </r>
    <r>
      <rPr>
        <b/>
        <sz val="18"/>
        <color theme="1"/>
        <rFont val="Calibri"/>
        <family val="2"/>
        <scheme val="minor"/>
      </rPr>
      <t xml:space="preserve">
INDICADOR: 7 DOCUMENTOS ACTUALIZADOS / 38 DOCUMENTOS= 18,42%</t>
    </r>
  </si>
  <si>
    <r>
      <t xml:space="preserve">En el semestre se realizaron dos informes donde se evidencia el avance de la revisión de la documentación, validando además que los expedientes contractuales cumplieran con los requisitos de documentación establecida. 
</t>
    </r>
    <r>
      <rPr>
        <b/>
        <sz val="18"/>
        <color theme="1"/>
        <rFont val="Calibri"/>
        <family val="2"/>
        <scheme val="minor"/>
      </rPr>
      <t xml:space="preserve">
INDICADOR: 2 INFORMES TRIMESTRALES REVISADOS / 4 = 50%</t>
    </r>
  </si>
  <si>
    <r>
      <t xml:space="preserve">Se realizó seguimiento al Plan Anual de Adquisiciones por medio de las reunión realizada en abril de 2018. Además se realiza la actualización cada vez que se produzca y se publica de acuerdo con la normatividad vigente en el Sistema de Contratación Pública SECOP II, el cual a la fecha se encuentra en la versión 5.
</t>
    </r>
    <r>
      <rPr>
        <b/>
        <sz val="18"/>
        <color theme="1"/>
        <rFont val="Calibri"/>
        <family val="2"/>
        <scheme val="minor"/>
      </rPr>
      <t xml:space="preserve">
INDICADOR: PLAN ANUAL DE ADQUISICIONES ACTUALIZADO = SI</t>
    </r>
    <r>
      <rPr>
        <sz val="18"/>
        <color theme="1"/>
        <rFont val="Calibri"/>
        <family val="2"/>
        <scheme val="minor"/>
      </rPr>
      <t xml:space="preserve">
</t>
    </r>
  </si>
  <si>
    <r>
      <t xml:space="preserve">Supervisión al servicio de vigilancia y al monitoreo que se realiza mediante cámaras de video internas y perimetrales en archivo central.
77 dependencias y oficinas productoras de documentos visitadas para revisar estado de organización de sus archivos 
(FEBRERO - MARZO 2018)
Cronograma de transferencias documentales desarrollado y documentación instalada en módulos de estantería en archivo central 
(ABRIL-JUNIO 2018)
</t>
    </r>
    <r>
      <rPr>
        <b/>
        <sz val="18"/>
        <color rgb="FFFF0000"/>
        <rFont val="Calibri"/>
        <family val="2"/>
        <scheme val="minor"/>
      </rPr>
      <t xml:space="preserve">
</t>
    </r>
    <r>
      <rPr>
        <sz val="18"/>
        <rFont val="Calibri"/>
        <family val="2"/>
        <scheme val="minor"/>
      </rPr>
      <t>37 estantes FILE UP distribuidos en dependencias para conservación de archivos de gestión</t>
    </r>
  </si>
  <si>
    <t>Se verifica cumplimiento de términos judiciales en cada etapa procesal</t>
  </si>
  <si>
    <t>Se realiza segumiento a los informes de las dependencias de acuerdo al termino otorgado</t>
  </si>
  <si>
    <t>Se ejerce control a los reportes de las OCID, en aras de realizar registros fidedignos</t>
  </si>
  <si>
    <t>Se establece comunicación con las dependencias internas para que se aclaren o ajusten las solicitudes</t>
  </si>
  <si>
    <t xml:space="preserve">Desconocimiento de los objetivos   del proceso Prevención y Control a la Función Pública.
</t>
  </si>
  <si>
    <t>Desconocimiento por parte de los involucrados respecto de las instrucciones impartidas en el Manual del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</si>
</sst>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1"/>
      <color theme="1"/>
      <name val="Calibri"/>
      <family val="2"/>
      <scheme val="minor"/>
    </font>
    <font>
      <sz val="36"/>
      <color theme="1"/>
      <name val="Calibri"/>
      <family val="2"/>
      <scheme val="minor"/>
    </font>
    <font>
      <sz val="16"/>
      <color theme="1"/>
      <name val="Arial"/>
      <family val="2"/>
    </font>
    <font>
      <sz val="36"/>
      <name val="Arial"/>
      <family val="2"/>
    </font>
    <font>
      <b/>
      <sz val="18"/>
      <color theme="1"/>
      <name val="Calibri"/>
      <family val="2"/>
      <scheme val="minor"/>
    </font>
    <font>
      <sz val="18"/>
      <color theme="1"/>
      <name val="Calibri"/>
      <family val="2"/>
      <scheme val="minor"/>
    </font>
    <font>
      <sz val="36"/>
      <color theme="1"/>
      <name val="Arial"/>
      <family val="2"/>
    </font>
    <font>
      <b/>
      <sz val="16"/>
      <color rgb="FF2E74B5"/>
      <name val="Calibri"/>
      <family val="2"/>
      <scheme val="minor"/>
    </font>
    <font>
      <b/>
      <sz val="6"/>
      <color theme="1"/>
      <name val="Calibri"/>
      <family val="2"/>
      <scheme val="minor"/>
    </font>
    <font>
      <sz val="18"/>
      <color indexed="81"/>
      <name val="Tahoma"/>
      <family val="2"/>
    </font>
    <font>
      <b/>
      <sz val="18"/>
      <color indexed="81"/>
      <name val="Tahoma"/>
      <family val="2"/>
    </font>
    <font>
      <b/>
      <sz val="14"/>
      <color indexed="81"/>
      <name val="Tahoma"/>
      <family val="2"/>
    </font>
    <font>
      <sz val="9"/>
      <color indexed="81"/>
      <name val="Tahoma"/>
      <family val="2"/>
    </font>
    <font>
      <sz val="20"/>
      <color indexed="81"/>
      <name val="Tahoma"/>
      <family val="2"/>
    </font>
    <font>
      <u/>
      <sz val="20"/>
      <color indexed="81"/>
      <name val="Tahoma"/>
      <family val="2"/>
    </font>
    <font>
      <b/>
      <sz val="20"/>
      <color indexed="81"/>
      <name val="Tahoma"/>
      <family val="2"/>
    </font>
    <font>
      <sz val="18"/>
      <name val="Calibri"/>
      <family val="2"/>
      <scheme val="minor"/>
    </font>
    <font>
      <b/>
      <sz val="18"/>
      <color rgb="FFFF0000"/>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rgb="FFDEEAF6"/>
        <bgColor indexed="64"/>
      </patternFill>
    </fill>
    <fill>
      <patternFill patternType="solid">
        <fgColor rgb="FF99FFCC"/>
        <bgColor indexed="64"/>
      </patternFill>
    </fill>
    <fill>
      <patternFill patternType="solid">
        <fgColor theme="0"/>
        <bgColor indexed="64"/>
      </patternFill>
    </fill>
    <fill>
      <patternFill patternType="solid">
        <fgColor rgb="FFCCFF99"/>
        <bgColor indexed="64"/>
      </patternFill>
    </fill>
    <fill>
      <patternFill patternType="solid">
        <fgColor rgb="FFFFCCFF"/>
        <bgColor indexed="64"/>
      </patternFill>
    </fill>
    <fill>
      <patternFill patternType="solid">
        <fgColor rgb="FFFFFFCC"/>
        <bgColor indexed="64"/>
      </patternFill>
    </fill>
    <fill>
      <patternFill patternType="solid">
        <fgColor rgb="FF66FFFF"/>
        <bgColor indexed="64"/>
      </patternFill>
    </fill>
    <fill>
      <patternFill patternType="solid">
        <fgColor rgb="FF00CC66"/>
        <bgColor indexed="64"/>
      </patternFill>
    </fill>
    <fill>
      <patternFill patternType="solid">
        <fgColor rgb="FFFF99CC"/>
        <bgColor indexed="64"/>
      </patternFill>
    </fill>
    <fill>
      <patternFill patternType="solid">
        <fgColor theme="2" tint="-0.499984740745262"/>
        <bgColor indexed="64"/>
      </patternFill>
    </fill>
    <fill>
      <patternFill patternType="solid">
        <fgColor rgb="FFFFFF99"/>
        <bgColor indexed="64"/>
      </patternFill>
    </fill>
    <fill>
      <patternFill patternType="solid">
        <fgColor rgb="FFFF66FF"/>
        <bgColor indexed="64"/>
      </patternFill>
    </fill>
    <fill>
      <patternFill patternType="solid">
        <fgColor rgb="FFFF6699"/>
        <bgColor indexed="64"/>
      </patternFill>
    </fill>
  </fills>
  <borders count="79">
    <border>
      <left/>
      <right/>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3" tint="0.39997558519241921"/>
      </left>
      <right/>
      <top style="thin">
        <color theme="3" tint="0.39997558519241921"/>
      </top>
      <bottom/>
      <diagonal/>
    </border>
    <border>
      <left/>
      <right/>
      <top style="thin">
        <color theme="3" tint="0.39997558519241921"/>
      </top>
      <bottom/>
      <diagonal/>
    </border>
    <border>
      <left/>
      <right style="thin">
        <color theme="3" tint="0.39997558519241921"/>
      </right>
      <top style="thin">
        <color theme="3" tint="0.39997558519241921"/>
      </top>
      <bottom/>
      <diagonal/>
    </border>
    <border>
      <left style="thin">
        <color theme="3" tint="0.39997558519241921"/>
      </left>
      <right/>
      <top/>
      <bottom/>
      <diagonal/>
    </border>
    <border>
      <left/>
      <right style="thin">
        <color theme="3" tint="0.39997558519241921"/>
      </right>
      <top/>
      <bottom/>
      <diagonal/>
    </border>
    <border>
      <left style="thin">
        <color theme="3" tint="0.39997558519241921"/>
      </left>
      <right/>
      <top/>
      <bottom style="thin">
        <color theme="3" tint="0.39997558519241921"/>
      </bottom>
      <diagonal/>
    </border>
    <border>
      <left/>
      <right/>
      <top/>
      <bottom style="thin">
        <color theme="3" tint="0.39997558519241921"/>
      </bottom>
      <diagonal/>
    </border>
    <border>
      <left/>
      <right style="thin">
        <color theme="3" tint="0.39997558519241921"/>
      </right>
      <top/>
      <bottom style="thin">
        <color theme="3" tint="0.39997558519241921"/>
      </bottom>
      <diagonal/>
    </border>
    <border>
      <left style="thin">
        <color theme="0"/>
      </left>
      <right/>
      <top/>
      <bottom/>
      <diagonal/>
    </border>
    <border>
      <left style="medium">
        <color indexed="64"/>
      </left>
      <right/>
      <top/>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medium">
        <color indexed="64"/>
      </left>
      <right style="thin">
        <color rgb="FF2E74B5"/>
      </right>
      <top/>
      <bottom style="thin">
        <color rgb="FF2E74B5"/>
      </bottom>
      <diagonal/>
    </border>
    <border>
      <left/>
      <right style="thin">
        <color rgb="FF2E74B5"/>
      </right>
      <top/>
      <bottom style="thin">
        <color rgb="FF2E74B5"/>
      </bottom>
      <diagonal/>
    </border>
    <border>
      <left style="thin">
        <color rgb="FF2E74B5"/>
      </left>
      <right style="thin">
        <color rgb="FF2E74B5"/>
      </right>
      <top/>
      <bottom style="thin">
        <color rgb="FF2E74B5"/>
      </bottom>
      <diagonal/>
    </border>
    <border>
      <left style="thin">
        <color rgb="FF2E74B5"/>
      </left>
      <right/>
      <top/>
      <bottom style="thin">
        <color rgb="FF2E74B5"/>
      </bottom>
      <diagonal/>
    </border>
    <border>
      <left/>
      <right/>
      <top/>
      <bottom style="thin">
        <color rgb="FF2E74B5"/>
      </bottom>
      <diagonal/>
    </border>
    <border>
      <left/>
      <right style="thin">
        <color theme="3" tint="0.59999389629810485"/>
      </right>
      <top style="thin">
        <color theme="3" tint="0.59999389629810485"/>
      </top>
      <bottom/>
      <diagonal/>
    </border>
    <border>
      <left style="medium">
        <color indexed="64"/>
      </left>
      <right style="thin">
        <color rgb="FF2E74B5"/>
      </right>
      <top style="thin">
        <color rgb="FF2E74B5"/>
      </top>
      <bottom style="thin">
        <color rgb="FF2E74B5"/>
      </bottom>
      <diagonal/>
    </border>
    <border>
      <left style="thin">
        <color rgb="FF2E74B5"/>
      </left>
      <right style="thin">
        <color rgb="FF2E74B5"/>
      </right>
      <top style="thin">
        <color rgb="FF2E74B5"/>
      </top>
      <bottom/>
      <diagonal/>
    </border>
    <border>
      <left style="thin">
        <color rgb="FF2E74B5"/>
      </left>
      <right style="thin">
        <color rgb="FF2E74B5"/>
      </right>
      <top style="thin">
        <color rgb="FF2E74B5"/>
      </top>
      <bottom style="thin">
        <color rgb="FF2E74B5"/>
      </bottom>
      <diagonal/>
    </border>
    <border>
      <left style="thin">
        <color rgb="FF2E74B5"/>
      </left>
      <right/>
      <top style="thin">
        <color rgb="FF2E74B5"/>
      </top>
      <bottom style="thin">
        <color theme="3" tint="0.39997558519241921"/>
      </bottom>
      <diagonal/>
    </border>
    <border>
      <left/>
      <right/>
      <top style="thin">
        <color rgb="FF2E74B5"/>
      </top>
      <bottom/>
      <diagonal/>
    </border>
    <border>
      <left/>
      <right/>
      <top style="thin">
        <color rgb="FF2E74B5"/>
      </top>
      <bottom style="thin">
        <color theme="3" tint="0.39997558519241921"/>
      </bottom>
      <diagonal/>
    </border>
    <border>
      <left style="thin">
        <color rgb="FF2E74B5"/>
      </left>
      <right style="thin">
        <color rgb="FF2E74B5"/>
      </right>
      <top/>
      <bottom/>
      <diagonal/>
    </border>
    <border>
      <left style="thin">
        <color rgb="FF2E74B5"/>
      </left>
      <right/>
      <top style="thin">
        <color rgb="FF2E74B5"/>
      </top>
      <bottom style="thin">
        <color rgb="FF2E74B5"/>
      </bottom>
      <diagonal/>
    </border>
    <border>
      <left/>
      <right/>
      <top style="thin">
        <color rgb="FF2E74B5"/>
      </top>
      <bottom style="thin">
        <color rgb="FF2E74B5"/>
      </bottom>
      <diagonal/>
    </border>
    <border>
      <left/>
      <right style="thin">
        <color rgb="FF2E74B5"/>
      </right>
      <top style="thin">
        <color rgb="FF2E74B5"/>
      </top>
      <bottom style="thin">
        <color rgb="FF2E74B5"/>
      </bottom>
      <diagonal/>
    </border>
    <border>
      <left style="thin">
        <color rgb="FF2E74B5"/>
      </left>
      <right style="thin">
        <color theme="3" tint="0.39997558519241921"/>
      </right>
      <top style="thin">
        <color theme="3" tint="0.39997558519241921"/>
      </top>
      <bottom/>
      <diagonal/>
    </border>
    <border>
      <left/>
      <right style="thin">
        <color indexed="64"/>
      </right>
      <top style="thin">
        <color theme="3" tint="0.39997558519241921"/>
      </top>
      <bottom style="thin">
        <color indexed="64"/>
      </bottom>
      <diagonal/>
    </border>
    <border>
      <left style="thin">
        <color indexed="64"/>
      </left>
      <right style="thin">
        <color indexed="64"/>
      </right>
      <top style="thin">
        <color theme="3" tint="0.39997558519241921"/>
      </top>
      <bottom style="thin">
        <color indexed="64"/>
      </bottom>
      <diagonal/>
    </border>
    <border>
      <left style="thin">
        <color indexed="64"/>
      </left>
      <right style="thin">
        <color theme="3" tint="0.39997558519241921"/>
      </right>
      <top style="thin">
        <color theme="3" tint="0.39997558519241921"/>
      </top>
      <bottom style="thin">
        <color indexed="64"/>
      </bottom>
      <diagonal/>
    </border>
    <border>
      <left style="thin">
        <color rgb="FF2E74B5"/>
      </left>
      <right style="thin">
        <color theme="3" tint="0.39997558519241921"/>
      </right>
      <top/>
      <bottom/>
      <diagonal/>
    </border>
    <border>
      <left/>
      <right style="thin">
        <color rgb="FF2E74B5"/>
      </right>
      <top/>
      <bottom/>
      <diagonal/>
    </border>
    <border>
      <left style="thin">
        <color theme="3"/>
      </left>
      <right/>
      <top/>
      <bottom style="thin">
        <color rgb="FF2E74B5"/>
      </bottom>
      <diagonal/>
    </border>
    <border>
      <left style="medium">
        <color indexed="64"/>
      </left>
      <right style="thin">
        <color rgb="FF2E74B5"/>
      </right>
      <top style="thin">
        <color rgb="FF2E74B5"/>
      </top>
      <bottom style="medium">
        <color theme="3" tint="0.59999389629810485"/>
      </bottom>
      <diagonal/>
    </border>
    <border>
      <left style="thin">
        <color rgb="FF2E74B5"/>
      </left>
      <right style="thin">
        <color rgb="FF2E74B5"/>
      </right>
      <top/>
      <bottom style="medium">
        <color theme="3" tint="0.59999389629810485"/>
      </bottom>
      <diagonal/>
    </border>
    <border>
      <left style="thin">
        <color rgb="FF2E74B5"/>
      </left>
      <right style="thin">
        <color rgb="FF2E74B5"/>
      </right>
      <top style="thin">
        <color rgb="FF2E74B5"/>
      </top>
      <bottom style="medium">
        <color theme="3" tint="0.59999389629810485"/>
      </bottom>
      <diagonal/>
    </border>
    <border>
      <left style="thin">
        <color rgb="FF2E74B5"/>
      </left>
      <right style="thin">
        <color theme="3" tint="0.39997558519241921"/>
      </right>
      <top/>
      <bottom style="medium">
        <color theme="3" tint="0.59999389629810485"/>
      </bottom>
      <diagonal/>
    </border>
    <border>
      <left/>
      <right style="thin">
        <color rgb="FF2E74B5"/>
      </right>
      <top/>
      <bottom style="medium">
        <color theme="3" tint="0.59999389629810485"/>
      </bottom>
      <diagonal/>
    </border>
    <border>
      <left style="thin">
        <color rgb="FF2E74B5"/>
      </left>
      <right/>
      <top style="thin">
        <color rgb="FF2E74B5"/>
      </top>
      <bottom style="medium">
        <color theme="3" tint="0.59999389629810485"/>
      </bottom>
      <diagonal/>
    </border>
    <border>
      <left style="medium">
        <color indexed="64"/>
      </left>
      <right style="thin">
        <color theme="3" tint="0.59999389629810485"/>
      </right>
      <top style="medium">
        <color theme="3" tint="0.59999389629810485"/>
      </top>
      <bottom/>
      <diagonal/>
    </border>
    <border>
      <left style="thin">
        <color theme="3" tint="0.59999389629810485"/>
      </left>
      <right style="thin">
        <color theme="3" tint="0.59999389629810485"/>
      </right>
      <top style="medium">
        <color theme="3" tint="0.59999389629810485"/>
      </top>
      <bottom/>
      <diagonal/>
    </border>
    <border>
      <left style="thin">
        <color theme="3" tint="0.59999389629810485"/>
      </left>
      <right style="thin">
        <color theme="3" tint="0.59999389629810485"/>
      </right>
      <top/>
      <bottom style="thin">
        <color theme="3" tint="0.59999389629810485"/>
      </bottom>
      <diagonal/>
    </border>
    <border>
      <left style="thin">
        <color theme="3" tint="0.59999389629810485"/>
      </left>
      <right/>
      <top/>
      <bottom style="thin">
        <color theme="3" tint="0.59999389629810485"/>
      </bottom>
      <diagonal/>
    </border>
    <border>
      <left/>
      <right style="thin">
        <color theme="3" tint="0.59999389629810485"/>
      </right>
      <top/>
      <bottom style="thin">
        <color theme="3" tint="0.59999389629810485"/>
      </bottom>
      <diagonal/>
    </border>
    <border>
      <left style="medium">
        <color indexed="64"/>
      </left>
      <right style="thin">
        <color theme="3" tint="0.59999389629810485"/>
      </right>
      <top/>
      <bottom/>
      <diagonal/>
    </border>
    <border>
      <left style="thin">
        <color theme="3" tint="0.59999389629810485"/>
      </left>
      <right style="thin">
        <color theme="3" tint="0.59999389629810485"/>
      </right>
      <top/>
      <bottom/>
      <diagonal/>
    </border>
    <border>
      <left/>
      <right style="thin">
        <color theme="3" tint="0.59999389629810485"/>
      </right>
      <top/>
      <bottom/>
      <diagonal/>
    </border>
    <border>
      <left/>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style="medium">
        <color indexed="64"/>
      </left>
      <right style="thin">
        <color theme="3" tint="0.59999389629810485"/>
      </right>
      <top/>
      <bottom style="thin">
        <color theme="3" tint="0.59999389629810485"/>
      </bottom>
      <diagonal/>
    </border>
    <border>
      <left style="medium">
        <color indexed="64"/>
      </left>
      <right style="thin">
        <color theme="3" tint="0.59999389629810485"/>
      </right>
      <top style="thin">
        <color theme="3" tint="0.59999389629810485"/>
      </top>
      <bottom/>
      <diagonal/>
    </border>
    <border>
      <left style="thin">
        <color theme="3" tint="0.59999389629810485"/>
      </left>
      <right style="thin">
        <color theme="3" tint="0.59999389629810485"/>
      </right>
      <top style="thin">
        <color theme="3" tint="0.59999389629810485"/>
      </top>
      <bottom/>
      <diagonal/>
    </border>
    <border>
      <left style="thin">
        <color theme="3" tint="0.59999389629810485"/>
      </left>
      <right style="medium">
        <color indexed="64"/>
      </right>
      <top/>
      <bottom style="thin">
        <color theme="3" tint="0.59999389629810485"/>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diagonalUp="1">
      <left style="thin">
        <color theme="0"/>
      </left>
      <right/>
      <top style="thin">
        <color theme="0"/>
      </top>
      <bottom style="thin">
        <color theme="0"/>
      </bottom>
      <diagonal style="thin">
        <color theme="0"/>
      </diagonal>
    </border>
    <border diagonalUp="1">
      <left/>
      <right/>
      <top style="thin">
        <color theme="0"/>
      </top>
      <bottom style="thin">
        <color theme="0"/>
      </bottom>
      <diagonal style="thin">
        <color theme="0"/>
      </diagonal>
    </border>
    <border>
      <left/>
      <right/>
      <top style="thin">
        <color theme="0"/>
      </top>
      <bottom/>
      <diagonal/>
    </border>
    <border>
      <left style="thin">
        <color theme="0"/>
      </left>
      <right/>
      <top style="thin">
        <color theme="0"/>
      </top>
      <bottom style="medium">
        <color rgb="FF2E74B5"/>
      </bottom>
      <diagonal/>
    </border>
    <border>
      <left/>
      <right/>
      <top style="thin">
        <color theme="0"/>
      </top>
      <bottom style="medium">
        <color rgb="FF2E74B5"/>
      </bottom>
      <diagonal/>
    </border>
    <border>
      <left style="medium">
        <color rgb="FF2E74B5"/>
      </left>
      <right style="thin">
        <color rgb="FF2E74B5"/>
      </right>
      <top style="medium">
        <color rgb="FF2E74B5"/>
      </top>
      <bottom style="thin">
        <color rgb="FF2E74B5"/>
      </bottom>
      <diagonal/>
    </border>
    <border>
      <left/>
      <right style="thin">
        <color rgb="FF2E74B5"/>
      </right>
      <top style="medium">
        <color rgb="FF2E74B5"/>
      </top>
      <bottom style="thin">
        <color rgb="FF2E74B5"/>
      </bottom>
      <diagonal/>
    </border>
    <border>
      <left style="thin">
        <color rgb="FF2E74B5"/>
      </left>
      <right style="thin">
        <color rgb="FF2E74B5"/>
      </right>
      <top style="medium">
        <color rgb="FF2E74B5"/>
      </top>
      <bottom style="thin">
        <color rgb="FF2E74B5"/>
      </bottom>
      <diagonal/>
    </border>
    <border>
      <left style="thin">
        <color rgb="FF2E74B5"/>
      </left>
      <right/>
      <top style="medium">
        <color rgb="FF2E74B5"/>
      </top>
      <bottom style="thin">
        <color rgb="FF2E74B5"/>
      </bottom>
      <diagonal/>
    </border>
    <border>
      <left/>
      <right/>
      <top style="medium">
        <color rgb="FF2E74B5"/>
      </top>
      <bottom style="thin">
        <color rgb="FF2E74B5"/>
      </bottom>
      <diagonal/>
    </border>
    <border>
      <left style="medium">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medium">
        <color rgb="FF2E74B5"/>
      </bottom>
      <diagonal/>
    </border>
    <border>
      <left/>
      <right style="thin">
        <color rgb="FF2E74B5"/>
      </right>
      <top style="thin">
        <color rgb="FF2E74B5"/>
      </top>
      <bottom style="medium">
        <color rgb="FF2E74B5"/>
      </bottom>
      <diagonal/>
    </border>
    <border>
      <left style="thin">
        <color rgb="FF2E74B5"/>
      </left>
      <right style="thin">
        <color rgb="FF2E74B5"/>
      </right>
      <top style="thin">
        <color rgb="FF2E74B5"/>
      </top>
      <bottom style="medium">
        <color rgb="FF2E74B5"/>
      </bottom>
      <diagonal/>
    </border>
    <border>
      <left style="thin">
        <color rgb="FF2E74B5"/>
      </left>
      <right/>
      <top style="thin">
        <color rgb="FF2E74B5"/>
      </top>
      <bottom style="medium">
        <color rgb="FF2E74B5"/>
      </bottom>
      <diagonal/>
    </border>
    <border>
      <left/>
      <right/>
      <top style="thin">
        <color rgb="FF2E74B5"/>
      </top>
      <bottom style="medium">
        <color rgb="FF2E74B5"/>
      </bottom>
      <diagonal/>
    </border>
    <border>
      <left style="thin">
        <color indexed="64"/>
      </left>
      <right style="thin">
        <color indexed="64"/>
      </right>
      <top style="thin">
        <color indexed="64"/>
      </top>
      <bottom style="thin">
        <color indexed="64"/>
      </bottom>
      <diagonal/>
    </border>
    <border>
      <left style="thin">
        <color theme="3" tint="0.59999389629810485"/>
      </left>
      <right style="medium">
        <color indexed="64"/>
      </right>
      <top style="thin">
        <color theme="3" tint="0.59999389629810485"/>
      </top>
      <bottom style="thin">
        <color theme="3" tint="0.59999389629810485"/>
      </bottom>
      <diagonal/>
    </border>
  </borders>
  <cellStyleXfs count="2">
    <xf numFmtId="0" fontId="0" fillId="0" borderId="0"/>
    <xf numFmtId="9" fontId="1" fillId="0" borderId="0" applyFont="0" applyFill="0" applyBorder="0" applyAlignment="0" applyProtection="0"/>
  </cellStyleXfs>
  <cellXfs count="273">
    <xf numFmtId="0" fontId="0" fillId="0" borderId="0" xfId="0"/>
    <xf numFmtId="0" fontId="5" fillId="0" borderId="0" xfId="0" applyFont="1"/>
    <xf numFmtId="0" fontId="4" fillId="0" borderId="1" xfId="0" applyFont="1" applyFill="1" applyBorder="1" applyAlignment="1">
      <alignment horizontal="left"/>
    </xf>
    <xf numFmtId="0" fontId="0" fillId="0" borderId="10" xfId="0" applyBorder="1" applyAlignment="1"/>
    <xf numFmtId="0" fontId="0" fillId="0" borderId="0" xfId="0" applyBorder="1" applyAlignment="1"/>
    <xf numFmtId="0" fontId="0" fillId="3" borderId="18" xfId="0" applyFill="1" applyBorder="1"/>
    <xf numFmtId="0" fontId="6" fillId="3" borderId="38" xfId="0" applyFont="1" applyFill="1" applyBorder="1" applyAlignment="1">
      <alignment horizontal="center" vertical="center" textRotation="90" wrapText="1"/>
    </xf>
    <xf numFmtId="0" fontId="6" fillId="3" borderId="2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0" xfId="0" applyFont="1"/>
    <xf numFmtId="0" fontId="0" fillId="0" borderId="0" xfId="0" applyAlignment="1">
      <alignment horizontal="left" vertical="top" wrapText="1"/>
    </xf>
    <xf numFmtId="15" fontId="7" fillId="0" borderId="44" xfId="0" applyNumberFormat="1" applyFont="1" applyFill="1" applyBorder="1" applyAlignment="1" applyProtection="1">
      <alignment horizontal="center" vertical="center" textRotation="90" wrapText="1"/>
      <protection locked="0"/>
    </xf>
    <xf numFmtId="17" fontId="7" fillId="6" borderId="44" xfId="0" applyNumberFormat="1" applyFont="1" applyFill="1" applyBorder="1" applyAlignment="1" applyProtection="1">
      <alignment horizontal="center" vertical="center" textRotation="90" wrapText="1"/>
      <protection locked="0"/>
    </xf>
    <xf numFmtId="0" fontId="7" fillId="6" borderId="45"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0" fontId="7" fillId="3" borderId="45" xfId="0" applyFont="1" applyFill="1" applyBorder="1" applyAlignment="1" applyProtection="1">
      <alignment horizontal="left" vertical="top" wrapText="1"/>
      <protection locked="0"/>
    </xf>
    <xf numFmtId="0" fontId="0" fillId="0" borderId="46" xfId="0" applyBorder="1"/>
    <xf numFmtId="0" fontId="8" fillId="0" borderId="0" xfId="0" applyFont="1"/>
    <xf numFmtId="0" fontId="7" fillId="0" borderId="49" xfId="0" applyFont="1" applyBorder="1" applyAlignment="1">
      <alignment vertical="center" wrapText="1"/>
    </xf>
    <xf numFmtId="0" fontId="7" fillId="6" borderId="50" xfId="0" applyFont="1" applyFill="1" applyBorder="1" applyAlignment="1" applyProtection="1">
      <alignment horizontal="left" vertical="top" wrapText="1"/>
      <protection locked="0"/>
    </xf>
    <xf numFmtId="0" fontId="7" fillId="3" borderId="44" xfId="0" applyFont="1" applyFill="1" applyBorder="1" applyAlignment="1" applyProtection="1">
      <alignment horizontal="center" vertical="center" textRotation="90" wrapText="1"/>
      <protection locked="0"/>
    </xf>
    <xf numFmtId="0" fontId="7" fillId="3" borderId="12" xfId="0" applyFont="1" applyFill="1" applyBorder="1" applyAlignment="1" applyProtection="1">
      <alignment horizontal="left" vertical="top" wrapText="1"/>
      <protection locked="0"/>
    </xf>
    <xf numFmtId="0" fontId="7" fillId="3" borderId="51" xfId="0" applyFont="1" applyFill="1" applyBorder="1" applyAlignment="1" applyProtection="1">
      <alignment horizontal="left" vertical="top" wrapText="1"/>
      <protection locked="0"/>
    </xf>
    <xf numFmtId="0" fontId="0" fillId="0" borderId="52" xfId="0" applyBorder="1"/>
    <xf numFmtId="0" fontId="7" fillId="6" borderId="12" xfId="0" applyFont="1" applyFill="1" applyBorder="1" applyAlignment="1" applyProtection="1">
      <alignment horizontal="left" vertical="top" wrapText="1"/>
      <protection locked="0"/>
    </xf>
    <xf numFmtId="0" fontId="7" fillId="6" borderId="51" xfId="0" applyFont="1" applyFill="1" applyBorder="1" applyAlignment="1" applyProtection="1">
      <alignment horizontal="left" vertical="top" wrapText="1"/>
      <protection locked="0"/>
    </xf>
    <xf numFmtId="0" fontId="7" fillId="6" borderId="44" xfId="0" applyFont="1" applyFill="1" applyBorder="1" applyAlignment="1" applyProtection="1">
      <alignment horizontal="left" vertical="top" wrapText="1"/>
      <protection locked="0"/>
    </xf>
    <xf numFmtId="0" fontId="0" fillId="0" borderId="12" xfId="0" applyBorder="1"/>
    <xf numFmtId="0" fontId="7" fillId="3" borderId="56" xfId="0" applyFont="1" applyFill="1" applyBorder="1" applyAlignment="1" applyProtection="1">
      <alignment horizontal="left" vertical="top" wrapText="1"/>
      <protection locked="0"/>
    </xf>
    <xf numFmtId="0" fontId="7" fillId="6" borderId="44" xfId="0" applyFont="1" applyFill="1" applyBorder="1" applyAlignment="1" applyProtection="1">
      <alignment horizontal="center" vertical="center" textRotation="90" wrapText="1"/>
      <protection locked="0"/>
    </xf>
    <xf numFmtId="15" fontId="7" fillId="4" borderId="44" xfId="0" applyNumberFormat="1" applyFont="1" applyFill="1" applyBorder="1" applyAlignment="1" applyProtection="1">
      <alignment horizontal="center" vertical="center" textRotation="90" wrapText="1"/>
      <protection locked="0"/>
    </xf>
    <xf numFmtId="0" fontId="7" fillId="4" borderId="44" xfId="0" applyFont="1" applyFill="1" applyBorder="1" applyAlignment="1" applyProtection="1">
      <alignment horizontal="left" vertical="top" wrapText="1"/>
      <protection locked="0"/>
    </xf>
    <xf numFmtId="0" fontId="7" fillId="4" borderId="45" xfId="0" applyFont="1" applyFill="1" applyBorder="1" applyAlignment="1" applyProtection="1">
      <alignment horizontal="left" vertical="top" wrapText="1"/>
      <protection locked="0"/>
    </xf>
    <xf numFmtId="0" fontId="7" fillId="6" borderId="44" xfId="0" quotePrefix="1" applyFont="1" applyFill="1" applyBorder="1" applyAlignment="1" applyProtection="1">
      <alignment horizontal="left" vertical="top" wrapText="1"/>
      <protection locked="0"/>
    </xf>
    <xf numFmtId="0" fontId="7" fillId="6" borderId="12" xfId="0" quotePrefix="1" applyFont="1" applyFill="1" applyBorder="1" applyAlignment="1" applyProtection="1">
      <alignment horizontal="left" vertical="top" wrapText="1"/>
      <protection locked="0"/>
    </xf>
    <xf numFmtId="0" fontId="7" fillId="6" borderId="12" xfId="0" applyFont="1" applyFill="1" applyBorder="1" applyAlignment="1" applyProtection="1">
      <alignment horizontal="left" vertical="center" wrapText="1"/>
      <protection locked="0"/>
    </xf>
    <xf numFmtId="15" fontId="7" fillId="3" borderId="44" xfId="0" applyNumberFormat="1" applyFont="1" applyFill="1" applyBorder="1" applyAlignment="1" applyProtection="1">
      <alignment horizontal="center" vertical="center" wrapText="1"/>
      <protection locked="0"/>
    </xf>
    <xf numFmtId="14" fontId="7" fillId="6" borderId="12" xfId="0" applyNumberFormat="1" applyFont="1" applyFill="1" applyBorder="1" applyAlignment="1" applyProtection="1">
      <alignment horizontal="center" vertical="center" textRotation="90" wrapText="1"/>
      <protection locked="0"/>
    </xf>
    <xf numFmtId="0" fontId="7" fillId="12" borderId="54" xfId="0" applyFont="1" applyFill="1" applyBorder="1" applyAlignment="1" applyProtection="1">
      <alignment vertical="center" wrapText="1"/>
      <protection locked="0"/>
    </xf>
    <xf numFmtId="0" fontId="7" fillId="7" borderId="54" xfId="0" applyFont="1" applyFill="1" applyBorder="1" applyAlignment="1" applyProtection="1">
      <alignment vertical="center" wrapText="1"/>
      <protection locked="0"/>
    </xf>
    <xf numFmtId="0" fontId="0" fillId="0" borderId="0" xfId="0" applyAlignment="1"/>
    <xf numFmtId="0" fontId="2" fillId="0" borderId="0" xfId="0" applyFont="1" applyBorder="1" applyAlignment="1">
      <alignment horizontal="left" vertical="center"/>
    </xf>
    <xf numFmtId="0" fontId="0" fillId="0" borderId="0" xfId="0" applyBorder="1" applyAlignment="1">
      <alignment horizontal="left"/>
    </xf>
    <xf numFmtId="0" fontId="0" fillId="0" borderId="0" xfId="0" applyAlignment="1">
      <alignment horizontal="left"/>
    </xf>
    <xf numFmtId="0" fontId="7" fillId="0" borderId="44" xfId="0" applyFont="1" applyBorder="1" applyAlignment="1">
      <alignment horizontal="left" vertical="center" wrapText="1"/>
    </xf>
    <xf numFmtId="0" fontId="4" fillId="0" borderId="1" xfId="0" applyFont="1" applyFill="1" applyBorder="1" applyAlignment="1">
      <alignment horizontal="left" vertical="top"/>
    </xf>
    <xf numFmtId="0" fontId="2" fillId="0" borderId="0" xfId="0" applyFont="1" applyBorder="1" applyAlignment="1">
      <alignment horizontal="left" vertical="top"/>
    </xf>
    <xf numFmtId="0" fontId="0" fillId="0" borderId="12" xfId="0" applyBorder="1" applyAlignment="1">
      <alignment horizontal="left" vertical="top"/>
    </xf>
    <xf numFmtId="0" fontId="0" fillId="3" borderId="12" xfId="0" applyFill="1" applyBorder="1" applyAlignment="1">
      <alignment horizontal="left" vertical="top"/>
    </xf>
    <xf numFmtId="0" fontId="7" fillId="0" borderId="44" xfId="0" applyFont="1" applyBorder="1" applyAlignment="1">
      <alignment horizontal="left" vertical="top" wrapText="1"/>
    </xf>
    <xf numFmtId="0" fontId="0" fillId="0" borderId="0" xfId="0" applyAlignment="1">
      <alignment horizontal="left" vertical="top"/>
    </xf>
    <xf numFmtId="0" fontId="6" fillId="3" borderId="44" xfId="0" applyFont="1" applyFill="1" applyBorder="1" applyAlignment="1">
      <alignment vertical="center" wrapText="1"/>
    </xf>
    <xf numFmtId="0" fontId="7" fillId="6" borderId="77" xfId="0" applyFont="1" applyFill="1" applyBorder="1" applyAlignment="1" applyProtection="1">
      <alignment horizontal="left" vertical="top" wrapText="1"/>
      <protection locked="0"/>
    </xf>
    <xf numFmtId="0" fontId="2" fillId="0" borderId="0" xfId="0" applyFont="1" applyBorder="1" applyAlignment="1">
      <alignment horizontal="left" vertical="center"/>
    </xf>
    <xf numFmtId="0" fontId="0" fillId="0" borderId="0" xfId="0" applyBorder="1" applyAlignment="1">
      <alignment horizontal="left" vertical="top"/>
    </xf>
    <xf numFmtId="0" fontId="7" fillId="0" borderId="44" xfId="0" applyFont="1" applyFill="1" applyBorder="1" applyAlignment="1">
      <alignment horizontal="left" vertical="top" wrapText="1"/>
    </xf>
    <xf numFmtId="0" fontId="7" fillId="0" borderId="12" xfId="0" applyFont="1" applyBorder="1" applyAlignment="1">
      <alignment horizontal="left" vertical="top" wrapText="1"/>
    </xf>
    <xf numFmtId="0" fontId="0" fillId="0" borderId="0" xfId="0" applyBorder="1" applyAlignment="1">
      <alignment horizontal="left" vertical="center"/>
    </xf>
    <xf numFmtId="0" fontId="0" fillId="0" borderId="0" xfId="0" applyAlignment="1">
      <alignment horizontal="left" vertical="center"/>
    </xf>
    <xf numFmtId="0" fontId="7" fillId="6" borderId="46"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top" wrapText="1"/>
      <protection locked="0"/>
    </xf>
    <xf numFmtId="0" fontId="6" fillId="3" borderId="55"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7" fillId="3" borderId="44" xfId="0" applyFont="1" applyFill="1" applyBorder="1" applyAlignment="1">
      <alignment horizontal="center" vertical="center" wrapText="1"/>
    </xf>
    <xf numFmtId="15" fontId="7" fillId="6" borderId="44" xfId="0" applyNumberFormat="1" applyFont="1" applyFill="1" applyBorder="1" applyAlignment="1" applyProtection="1">
      <alignment horizontal="center" vertical="center" textRotation="90" wrapText="1"/>
      <protection locked="0"/>
    </xf>
    <xf numFmtId="0" fontId="7" fillId="3" borderId="44" xfId="0" applyFont="1" applyFill="1" applyBorder="1" applyAlignment="1" applyProtection="1">
      <alignment horizontal="center" vertical="top" wrapText="1"/>
      <protection locked="0"/>
    </xf>
    <xf numFmtId="14" fontId="7" fillId="6" borderId="44" xfId="0" applyNumberFormat="1" applyFont="1" applyFill="1" applyBorder="1" applyAlignment="1" applyProtection="1">
      <alignment horizontal="center" vertical="center" textRotation="90" wrapText="1"/>
      <protection locked="0"/>
    </xf>
    <xf numFmtId="15" fontId="7" fillId="3" borderId="44" xfId="0" applyNumberFormat="1" applyFont="1" applyFill="1" applyBorder="1" applyAlignment="1" applyProtection="1">
      <alignment horizontal="center" vertical="center" textRotation="90" wrapText="1"/>
      <protection locked="0"/>
    </xf>
    <xf numFmtId="0" fontId="7" fillId="6" borderId="44" xfId="0" applyFont="1" applyFill="1" applyBorder="1" applyAlignment="1">
      <alignment horizontal="left" vertical="top" wrapText="1"/>
    </xf>
    <xf numFmtId="0" fontId="7" fillId="6" borderId="44" xfId="0" applyFont="1" applyFill="1" applyBorder="1" applyAlignment="1" applyProtection="1">
      <alignment horizontal="center" vertical="center" wrapText="1"/>
      <protection locked="0"/>
    </xf>
    <xf numFmtId="0" fontId="7" fillId="0" borderId="12" xfId="0" applyFont="1" applyBorder="1" applyAlignment="1">
      <alignment vertical="center" wrapText="1"/>
    </xf>
    <xf numFmtId="0" fontId="7" fillId="6" borderId="12" xfId="0" applyFont="1" applyFill="1" applyBorder="1" applyAlignment="1" applyProtection="1">
      <alignment horizontal="center" vertical="center" wrapText="1"/>
      <protection locked="0"/>
    </xf>
    <xf numFmtId="15" fontId="7" fillId="3" borderId="44" xfId="0" applyNumberFormat="1" applyFont="1" applyFill="1" applyBorder="1" applyAlignment="1" applyProtection="1">
      <alignment horizontal="center" vertical="center" textRotation="90" wrapText="1"/>
      <protection locked="0"/>
    </xf>
    <xf numFmtId="0" fontId="7" fillId="0" borderId="0" xfId="0" applyFont="1" applyBorder="1" applyAlignment="1">
      <alignment horizontal="center" vertical="center" wrapText="1"/>
    </xf>
    <xf numFmtId="0" fontId="7" fillId="0" borderId="12" xfId="0" applyFont="1" applyBorder="1" applyAlignment="1" applyProtection="1">
      <alignment horizontal="center" vertical="center" wrapText="1"/>
      <protection locked="0"/>
    </xf>
    <xf numFmtId="0" fontId="7" fillId="0" borderId="0" xfId="0" applyFont="1" applyBorder="1" applyAlignment="1">
      <alignment wrapText="1"/>
    </xf>
    <xf numFmtId="0" fontId="7" fillId="3" borderId="45" xfId="0" applyFont="1" applyFill="1" applyBorder="1" applyAlignment="1" applyProtection="1">
      <alignment horizontal="center" vertical="top" wrapText="1"/>
      <protection locked="0"/>
    </xf>
    <xf numFmtId="0" fontId="7" fillId="3" borderId="56" xfId="0" applyFont="1" applyFill="1" applyBorder="1" applyAlignment="1" applyProtection="1">
      <alignment horizontal="center" vertical="top" wrapText="1"/>
      <protection locked="0"/>
    </xf>
    <xf numFmtId="0" fontId="7" fillId="3" borderId="12"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top" wrapText="1"/>
      <protection locked="0"/>
    </xf>
    <xf numFmtId="0" fontId="7" fillId="3" borderId="44" xfId="0" applyFont="1" applyFill="1" applyBorder="1" applyAlignment="1" applyProtection="1">
      <alignment horizontal="center" vertical="center" wrapText="1"/>
      <protection locked="0"/>
    </xf>
    <xf numFmtId="0" fontId="7" fillId="6" borderId="44" xfId="0" applyFont="1" applyFill="1" applyBorder="1" applyAlignment="1" applyProtection="1">
      <alignment horizontal="justify" vertical="center" wrapText="1"/>
      <protection locked="0"/>
    </xf>
    <xf numFmtId="0" fontId="7" fillId="6" borderId="45" xfId="0" applyFont="1" applyFill="1" applyBorder="1" applyAlignment="1" applyProtection="1">
      <alignment horizontal="justify" vertical="center" wrapText="1"/>
      <protection locked="0"/>
    </xf>
    <xf numFmtId="0" fontId="7" fillId="3" borderId="45" xfId="0" applyFont="1" applyFill="1" applyBorder="1" applyAlignment="1" applyProtection="1">
      <alignment horizontal="justify" vertical="center" wrapText="1"/>
      <protection locked="0"/>
    </xf>
    <xf numFmtId="0" fontId="7" fillId="6" borderId="44" xfId="0" applyFont="1" applyFill="1" applyBorder="1" applyAlignment="1">
      <alignment horizontal="justify" vertical="center" wrapText="1"/>
    </xf>
    <xf numFmtId="16" fontId="7" fillId="6" borderId="12" xfId="0" applyNumberFormat="1" applyFont="1" applyFill="1" applyBorder="1" applyAlignment="1" applyProtection="1">
      <alignment horizontal="center" vertical="center" textRotation="90" wrapText="1"/>
      <protection locked="0"/>
    </xf>
    <xf numFmtId="0" fontId="7" fillId="6" borderId="12" xfId="0" applyFont="1" applyFill="1" applyBorder="1" applyAlignment="1" applyProtection="1">
      <alignment horizontal="justify" vertical="center" wrapText="1"/>
      <protection locked="0"/>
    </xf>
    <xf numFmtId="0" fontId="7" fillId="6" borderId="51" xfId="0" applyFont="1" applyFill="1" applyBorder="1" applyAlignment="1" applyProtection="1">
      <alignment horizontal="justify" vertical="center" wrapText="1"/>
      <protection locked="0"/>
    </xf>
    <xf numFmtId="16" fontId="7" fillId="3" borderId="44" xfId="0" applyNumberFormat="1" applyFont="1" applyFill="1" applyBorder="1" applyAlignment="1" applyProtection="1">
      <alignment horizontal="center" vertical="center" textRotation="90" wrapText="1"/>
      <protection locked="0"/>
    </xf>
    <xf numFmtId="0" fontId="7" fillId="3" borderId="12" xfId="0" applyFont="1" applyFill="1" applyBorder="1" applyAlignment="1" applyProtection="1">
      <alignment horizontal="justify" vertical="center" wrapText="1"/>
      <protection locked="0"/>
    </xf>
    <xf numFmtId="16" fontId="7" fillId="3" borderId="51" xfId="0" applyNumberFormat="1" applyFont="1" applyFill="1" applyBorder="1" applyAlignment="1" applyProtection="1">
      <alignment horizontal="justify" vertical="center" wrapText="1"/>
      <protection locked="0"/>
    </xf>
    <xf numFmtId="0" fontId="7" fillId="3" borderId="51" xfId="0" applyFont="1" applyFill="1" applyBorder="1" applyAlignment="1" applyProtection="1">
      <alignment horizontal="justify" vertical="center" wrapText="1"/>
      <protection locked="0"/>
    </xf>
    <xf numFmtId="0" fontId="7" fillId="0" borderId="12" xfId="0" applyFont="1" applyBorder="1" applyAlignment="1">
      <alignment horizontal="justify" vertical="center" wrapText="1"/>
    </xf>
    <xf numFmtId="0" fontId="7" fillId="3" borderId="55" xfId="0" applyFont="1" applyFill="1" applyBorder="1" applyAlignment="1" applyProtection="1">
      <alignment horizontal="left" vertical="top" wrapText="1"/>
      <protection locked="0"/>
    </xf>
    <xf numFmtId="9" fontId="7" fillId="0" borderId="12" xfId="0" applyNumberFormat="1" applyFont="1" applyBorder="1" applyAlignment="1">
      <alignment horizontal="left" vertical="top"/>
    </xf>
    <xf numFmtId="10" fontId="7" fillId="0" borderId="44" xfId="1" applyNumberFormat="1" applyFont="1" applyBorder="1" applyAlignment="1">
      <alignment horizontal="left" vertical="top" wrapText="1"/>
    </xf>
    <xf numFmtId="0" fontId="7" fillId="0" borderId="44" xfId="0" applyFont="1" applyBorder="1" applyAlignment="1">
      <alignment wrapText="1"/>
    </xf>
    <xf numFmtId="0" fontId="7" fillId="0" borderId="12" xfId="0" applyFont="1" applyBorder="1" applyAlignment="1">
      <alignment wrapText="1"/>
    </xf>
    <xf numFmtId="0" fontId="7" fillId="0" borderId="44"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7" fillId="0" borderId="12" xfId="0" applyFont="1" applyBorder="1" applyAlignment="1">
      <alignment horizontal="left" vertical="top"/>
    </xf>
    <xf numFmtId="14" fontId="7" fillId="0" borderId="44" xfId="0" applyNumberFormat="1" applyFont="1" applyBorder="1" applyAlignment="1">
      <alignment vertical="top"/>
    </xf>
    <xf numFmtId="14" fontId="7" fillId="0" borderId="12" xfId="0" applyNumberFormat="1" applyFont="1" applyBorder="1" applyAlignment="1">
      <alignment vertical="top" wrapText="1"/>
    </xf>
    <xf numFmtId="0" fontId="7" fillId="3" borderId="78" xfId="0" applyFont="1" applyFill="1" applyBorder="1" applyAlignment="1" applyProtection="1">
      <alignment horizontal="left" vertical="top" wrapText="1"/>
      <protection locked="0"/>
    </xf>
    <xf numFmtId="0" fontId="18" fillId="3" borderId="12" xfId="0" applyFont="1" applyFill="1" applyBorder="1" applyAlignment="1" applyProtection="1">
      <alignment horizontal="center" vertical="center" wrapText="1"/>
      <protection locked="0"/>
    </xf>
    <xf numFmtId="14" fontId="7" fillId="3" borderId="44" xfId="0" applyNumberFormat="1" applyFont="1" applyFill="1" applyBorder="1" applyAlignment="1" applyProtection="1">
      <alignment horizontal="center" vertical="center" textRotation="90" wrapText="1"/>
      <protection locked="0"/>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7" fillId="6" borderId="55" xfId="0" applyFont="1" applyFill="1" applyBorder="1" applyAlignment="1">
      <alignment horizontal="left" vertical="top" wrapText="1"/>
    </xf>
    <xf numFmtId="0" fontId="7" fillId="6" borderId="44" xfId="0" applyFont="1" applyFill="1" applyBorder="1" applyAlignment="1">
      <alignment horizontal="left" vertical="top" wrapText="1"/>
    </xf>
    <xf numFmtId="0" fontId="7" fillId="3" borderId="55"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0" fillId="0" borderId="10" xfId="0" applyBorder="1" applyAlignment="1"/>
    <xf numFmtId="0" fontId="0" fillId="0" borderId="0" xfId="0" applyBorder="1" applyAlignment="1"/>
    <xf numFmtId="0" fontId="0" fillId="0" borderId="57" xfId="0" applyBorder="1" applyAlignment="1"/>
    <xf numFmtId="0" fontId="0" fillId="0" borderId="58" xfId="0" applyBorder="1" applyAlignment="1"/>
    <xf numFmtId="0" fontId="0" fillId="0" borderId="59" xfId="0" applyBorder="1" applyAlignment="1"/>
    <xf numFmtId="0" fontId="0" fillId="0" borderId="60" xfId="0" applyBorder="1" applyAlignment="1"/>
    <xf numFmtId="0" fontId="9" fillId="0" borderId="61" xfId="0" applyFont="1" applyBorder="1" applyAlignment="1">
      <alignment vertical="center" wrapText="1"/>
    </xf>
    <xf numFmtId="0" fontId="9" fillId="0" borderId="62" xfId="0" applyFont="1" applyBorder="1" applyAlignment="1">
      <alignment vertical="center" wrapText="1"/>
    </xf>
    <xf numFmtId="0" fontId="0" fillId="0" borderId="63" xfId="0" applyBorder="1" applyAlignment="1">
      <alignment horizontal="left" vertical="top"/>
    </xf>
    <xf numFmtId="0" fontId="0" fillId="0" borderId="0" xfId="0" applyBorder="1" applyAlignment="1">
      <alignment horizontal="left" vertical="top"/>
    </xf>
    <xf numFmtId="0" fontId="0" fillId="0" borderId="59" xfId="0" applyBorder="1" applyAlignment="1">
      <alignment horizontal="left" vertical="top"/>
    </xf>
    <xf numFmtId="0" fontId="0" fillId="0" borderId="64" xfId="0" applyBorder="1" applyAlignment="1"/>
    <xf numFmtId="0" fontId="0" fillId="0" borderId="65" xfId="0" applyBorder="1" applyAlignment="1"/>
    <xf numFmtId="0" fontId="10" fillId="0" borderId="66" xfId="0" applyFont="1" applyBorder="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0" fillId="0" borderId="69" xfId="0" applyBorder="1" applyAlignment="1"/>
    <xf numFmtId="0" fontId="0" fillId="0" borderId="70" xfId="0" applyBorder="1" applyAlignment="1"/>
    <xf numFmtId="0" fontId="10" fillId="0" borderId="71" xfId="0" applyFont="1" applyBorder="1" applyAlignment="1">
      <alignment vertical="center" wrapText="1"/>
    </xf>
    <xf numFmtId="0" fontId="10" fillId="0" borderId="28" xfId="0" applyFont="1" applyBorder="1" applyAlignment="1">
      <alignment vertical="center" wrapText="1"/>
    </xf>
    <xf numFmtId="0" fontId="10" fillId="0" borderId="21" xfId="0" applyFont="1" applyBorder="1" applyAlignment="1">
      <alignment vertical="center" wrapText="1"/>
    </xf>
    <xf numFmtId="0" fontId="0" fillId="0" borderId="26" xfId="0" applyBorder="1" applyAlignment="1"/>
    <xf numFmtId="0" fontId="0" fillId="0" borderId="27" xfId="0" applyBorder="1" applyAlignment="1"/>
    <xf numFmtId="0" fontId="10" fillId="0" borderId="72" xfId="0" applyFont="1" applyBorder="1" applyAlignment="1">
      <alignment vertical="center" wrapText="1"/>
    </xf>
    <xf numFmtId="0" fontId="10" fillId="0" borderId="73" xfId="0" applyFont="1" applyBorder="1" applyAlignment="1">
      <alignment vertical="center" wrapText="1"/>
    </xf>
    <xf numFmtId="0" fontId="10" fillId="0" borderId="74" xfId="0" applyFont="1" applyBorder="1" applyAlignment="1">
      <alignment vertical="center" wrapText="1"/>
    </xf>
    <xf numFmtId="0" fontId="0" fillId="0" borderId="75" xfId="0" applyBorder="1" applyAlignment="1"/>
    <xf numFmtId="0" fontId="0" fillId="0" borderId="76" xfId="0" applyBorder="1" applyAlignment="1"/>
    <xf numFmtId="0" fontId="7" fillId="14" borderId="54" xfId="0" applyFont="1" applyFill="1" applyBorder="1" applyAlignment="1" applyProtection="1">
      <alignment horizontal="center" vertical="center" wrapText="1"/>
      <protection locked="0"/>
    </xf>
    <xf numFmtId="0" fontId="7" fillId="14" borderId="47" xfId="0" applyFont="1" applyFill="1" applyBorder="1" applyAlignment="1" applyProtection="1">
      <alignment horizontal="center" vertical="center" wrapText="1"/>
      <protection locked="0"/>
    </xf>
    <xf numFmtId="0" fontId="7" fillId="14" borderId="53" xfId="0" applyFont="1" applyFill="1" applyBorder="1" applyAlignment="1" applyProtection="1">
      <alignment horizontal="center" vertical="center" wrapText="1"/>
      <protection locked="0"/>
    </xf>
    <xf numFmtId="0" fontId="7" fillId="6" borderId="55" xfId="0" applyFont="1" applyFill="1" applyBorder="1" applyAlignment="1" applyProtection="1">
      <alignment horizontal="center" vertical="center" wrapText="1"/>
      <protection locked="0"/>
    </xf>
    <xf numFmtId="0" fontId="7" fillId="6" borderId="48" xfId="0" applyFont="1" applyFill="1" applyBorder="1" applyAlignment="1" applyProtection="1">
      <alignment horizontal="center" vertical="center" wrapText="1"/>
      <protection locked="0"/>
    </xf>
    <xf numFmtId="0" fontId="7" fillId="6" borderId="44" xfId="0" applyFont="1" applyFill="1" applyBorder="1" applyAlignment="1" applyProtection="1">
      <alignment horizontal="center" vertical="center" wrapText="1"/>
      <protection locked="0"/>
    </xf>
    <xf numFmtId="0" fontId="7" fillId="15" borderId="54" xfId="0" applyFont="1" applyFill="1" applyBorder="1" applyAlignment="1" applyProtection="1">
      <alignment horizontal="center" vertical="center" wrapText="1"/>
      <protection locked="0"/>
    </xf>
    <xf numFmtId="0" fontId="7" fillId="15" borderId="47" xfId="0" applyFont="1" applyFill="1" applyBorder="1" applyAlignment="1" applyProtection="1">
      <alignment horizontal="center" vertical="center" wrapText="1"/>
      <protection locked="0"/>
    </xf>
    <xf numFmtId="0" fontId="7" fillId="15" borderId="53" xfId="0" applyFont="1" applyFill="1" applyBorder="1" applyAlignment="1" applyProtection="1">
      <alignment horizontal="center" vertical="center" wrapText="1"/>
      <protection locked="0"/>
    </xf>
    <xf numFmtId="0" fontId="7" fillId="16" borderId="54" xfId="0" applyFont="1" applyFill="1" applyBorder="1" applyAlignment="1" applyProtection="1">
      <alignment horizontal="center" vertical="center" wrapText="1"/>
      <protection locked="0"/>
    </xf>
    <xf numFmtId="0" fontId="7" fillId="16" borderId="47" xfId="0" applyFont="1" applyFill="1" applyBorder="1" applyAlignment="1" applyProtection="1">
      <alignment horizontal="center" vertical="center" wrapText="1"/>
      <protection locked="0"/>
    </xf>
    <xf numFmtId="0" fontId="7" fillId="16" borderId="53" xfId="0" applyFont="1" applyFill="1" applyBorder="1" applyAlignment="1" applyProtection="1">
      <alignment horizontal="center" vertical="center" wrapText="1"/>
      <protection locked="0"/>
    </xf>
    <xf numFmtId="9" fontId="7" fillId="0" borderId="55" xfId="1" applyFont="1" applyBorder="1" applyAlignment="1">
      <alignment horizontal="left" vertical="top"/>
    </xf>
    <xf numFmtId="9" fontId="7" fillId="0" borderId="44" xfId="1" applyFont="1" applyBorder="1" applyAlignment="1">
      <alignment horizontal="left" vertical="top"/>
    </xf>
    <xf numFmtId="0" fontId="6" fillId="3" borderId="55"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7" fillId="7" borderId="54" xfId="0" applyFont="1" applyFill="1" applyBorder="1" applyAlignment="1" applyProtection="1">
      <alignment horizontal="center" vertical="center" wrapText="1"/>
      <protection locked="0"/>
    </xf>
    <xf numFmtId="0" fontId="7" fillId="7" borderId="53" xfId="0" applyFont="1" applyFill="1" applyBorder="1" applyAlignment="1" applyProtection="1">
      <alignment horizontal="center" vertical="center" wrapText="1"/>
      <protection locked="0"/>
    </xf>
    <xf numFmtId="0" fontId="7" fillId="6" borderId="55" xfId="0" applyFont="1" applyFill="1" applyBorder="1" applyAlignment="1" applyProtection="1">
      <alignment horizontal="left" vertical="center" wrapText="1"/>
      <protection locked="0"/>
    </xf>
    <xf numFmtId="0" fontId="7" fillId="6" borderId="44" xfId="0" applyFont="1" applyFill="1" applyBorder="1" applyAlignment="1" applyProtection="1">
      <alignment horizontal="left" vertical="center" wrapText="1"/>
      <protection locked="0"/>
    </xf>
    <xf numFmtId="0" fontId="7" fillId="9" borderId="54" xfId="0" applyFont="1" applyFill="1" applyBorder="1" applyAlignment="1" applyProtection="1">
      <alignment horizontal="center" vertical="center" wrapText="1"/>
      <protection locked="0"/>
    </xf>
    <xf numFmtId="0" fontId="7" fillId="9" borderId="53" xfId="0" applyFont="1" applyFill="1" applyBorder="1" applyAlignment="1" applyProtection="1">
      <alignment horizontal="center" vertical="center" wrapText="1"/>
      <protection locked="0"/>
    </xf>
    <xf numFmtId="0" fontId="7" fillId="5" borderId="54" xfId="0" applyNumberFormat="1" applyFont="1" applyFill="1" applyBorder="1" applyAlignment="1" applyProtection="1">
      <alignment horizontal="center" vertical="center" wrapText="1"/>
      <protection locked="0"/>
    </xf>
    <xf numFmtId="0" fontId="7" fillId="5" borderId="47" xfId="0" applyNumberFormat="1" applyFont="1" applyFill="1" applyBorder="1" applyAlignment="1" applyProtection="1">
      <alignment horizontal="center" vertical="center" wrapText="1"/>
      <protection locked="0"/>
    </xf>
    <xf numFmtId="0" fontId="7" fillId="5" borderId="53" xfId="0" applyNumberFormat="1" applyFont="1" applyFill="1" applyBorder="1" applyAlignment="1" applyProtection="1">
      <alignment horizontal="center" vertical="center" wrapText="1"/>
      <protection locked="0"/>
    </xf>
    <xf numFmtId="0" fontId="7" fillId="6" borderId="43" xfId="0" applyFont="1" applyFill="1" applyBorder="1" applyAlignment="1" applyProtection="1">
      <alignment horizontal="left" vertical="top" wrapText="1"/>
    </xf>
    <xf numFmtId="0" fontId="7" fillId="6" borderId="44" xfId="0" applyFont="1" applyFill="1" applyBorder="1" applyAlignment="1" applyProtection="1">
      <alignment horizontal="left" vertical="top" wrapText="1"/>
    </xf>
    <xf numFmtId="0" fontId="7" fillId="6" borderId="43" xfId="0" applyFont="1" applyFill="1" applyBorder="1" applyAlignment="1" applyProtection="1">
      <alignment horizontal="left" vertical="center" wrapText="1"/>
      <protection locked="0"/>
    </xf>
    <xf numFmtId="0" fontId="7" fillId="3" borderId="43"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6" fillId="3" borderId="43" xfId="0" applyFont="1" applyFill="1" applyBorder="1" applyAlignment="1" applyProtection="1">
      <alignment horizontal="center" vertical="center" wrapText="1"/>
    </xf>
    <xf numFmtId="0" fontId="6" fillId="3" borderId="44" xfId="0" applyFont="1" applyFill="1" applyBorder="1" applyAlignment="1" applyProtection="1">
      <alignment horizontal="center" vertical="center" wrapText="1"/>
    </xf>
    <xf numFmtId="0" fontId="7" fillId="0" borderId="4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15" fontId="7" fillId="6" borderId="55" xfId="0" applyNumberFormat="1" applyFont="1" applyFill="1" applyBorder="1" applyAlignment="1" applyProtection="1">
      <alignment horizontal="center" vertical="center" textRotation="90" wrapText="1"/>
      <protection locked="0"/>
    </xf>
    <xf numFmtId="15" fontId="7" fillId="6" borderId="44" xfId="0" applyNumberFormat="1" applyFont="1" applyFill="1" applyBorder="1" applyAlignment="1" applyProtection="1">
      <alignment horizontal="center" vertical="center" textRotation="90" wrapText="1"/>
      <protection locked="0"/>
    </xf>
    <xf numFmtId="14" fontId="7" fillId="6" borderId="55" xfId="0" applyNumberFormat="1" applyFont="1" applyFill="1" applyBorder="1" applyAlignment="1" applyProtection="1">
      <alignment horizontal="center" vertical="center" textRotation="90" wrapText="1"/>
      <protection locked="0"/>
    </xf>
    <xf numFmtId="14" fontId="7" fillId="6" borderId="44" xfId="0" applyNumberFormat="1" applyFont="1" applyFill="1" applyBorder="1" applyAlignment="1" applyProtection="1">
      <alignment horizontal="center" vertical="center" textRotation="90" wrapText="1"/>
      <protection locked="0"/>
    </xf>
    <xf numFmtId="0" fontId="7" fillId="3" borderId="55" xfId="0" applyFont="1" applyFill="1" applyBorder="1" applyAlignment="1" applyProtection="1">
      <alignment horizontal="center" vertical="top" wrapText="1"/>
      <protection locked="0"/>
    </xf>
    <xf numFmtId="0" fontId="7" fillId="3" borderId="44" xfId="0" applyFont="1" applyFill="1" applyBorder="1" applyAlignment="1" applyProtection="1">
      <alignment horizontal="center" vertical="top" wrapText="1"/>
      <protection locked="0"/>
    </xf>
    <xf numFmtId="9" fontId="7" fillId="0" borderId="55" xfId="0" applyNumberFormat="1" applyFont="1" applyBorder="1" applyAlignment="1">
      <alignment horizontal="left" vertical="top"/>
    </xf>
    <xf numFmtId="9" fontId="7" fillId="0" borderId="44" xfId="0" applyNumberFormat="1" applyFont="1" applyBorder="1" applyAlignment="1">
      <alignment horizontal="left" vertical="top"/>
    </xf>
    <xf numFmtId="0" fontId="7" fillId="6" borderId="55" xfId="0" applyFont="1" applyFill="1" applyBorder="1" applyAlignment="1" applyProtection="1">
      <alignment horizontal="center" vertical="top" wrapText="1"/>
      <protection locked="0"/>
    </xf>
    <xf numFmtId="0" fontId="7" fillId="6" borderId="44" xfId="0" applyFont="1" applyFill="1" applyBorder="1" applyAlignment="1" applyProtection="1">
      <alignment horizontal="center" vertical="top" wrapText="1"/>
      <protection locked="0"/>
    </xf>
    <xf numFmtId="0" fontId="6" fillId="3" borderId="55" xfId="0" applyFont="1" applyFill="1" applyBorder="1" applyAlignment="1">
      <alignment horizontal="center" vertical="top" wrapText="1"/>
    </xf>
    <xf numFmtId="0" fontId="6" fillId="3" borderId="48" xfId="0" applyFont="1" applyFill="1" applyBorder="1" applyAlignment="1">
      <alignment horizontal="center" vertical="top"/>
    </xf>
    <xf numFmtId="0" fontId="6" fillId="3" borderId="44" xfId="0" applyFont="1" applyFill="1" applyBorder="1" applyAlignment="1">
      <alignment horizontal="center" vertical="top"/>
    </xf>
    <xf numFmtId="0" fontId="7" fillId="5" borderId="42" xfId="0" applyFont="1" applyFill="1" applyBorder="1" applyAlignment="1" applyProtection="1">
      <alignment horizontal="center" vertical="center" wrapText="1"/>
      <protection locked="0"/>
    </xf>
    <xf numFmtId="0" fontId="7" fillId="5" borderId="47" xfId="0" applyFont="1" applyFill="1" applyBorder="1" applyAlignment="1" applyProtection="1">
      <alignment horizontal="center" vertical="center" wrapText="1"/>
      <protection locked="0"/>
    </xf>
    <xf numFmtId="0" fontId="7" fillId="5" borderId="53" xfId="0" applyFont="1" applyFill="1" applyBorder="1" applyAlignment="1" applyProtection="1">
      <alignment horizontal="center" vertical="center" wrapText="1"/>
      <protection locked="0"/>
    </xf>
    <xf numFmtId="0" fontId="7" fillId="6" borderId="43" xfId="0" applyFont="1" applyFill="1" applyBorder="1" applyAlignment="1" applyProtection="1">
      <alignment horizontal="center" vertical="center" wrapText="1"/>
      <protection locked="0"/>
    </xf>
    <xf numFmtId="0" fontId="6" fillId="3" borderId="21" xfId="0" applyFont="1" applyFill="1" applyBorder="1" applyAlignment="1">
      <alignment horizontal="center" vertical="center" wrapText="1"/>
    </xf>
    <xf numFmtId="0" fontId="7" fillId="8" borderId="54" xfId="0" applyFont="1" applyFill="1" applyBorder="1" applyAlignment="1" applyProtection="1">
      <alignment horizontal="center" vertical="center" wrapText="1"/>
      <protection locked="0"/>
    </xf>
    <xf numFmtId="0" fontId="7" fillId="8" borderId="47" xfId="0" applyFont="1" applyFill="1" applyBorder="1" applyAlignment="1" applyProtection="1">
      <alignment horizontal="center" vertical="center" wrapText="1"/>
      <protection locked="0"/>
    </xf>
    <xf numFmtId="0" fontId="7" fillId="8" borderId="53" xfId="0" applyFont="1" applyFill="1" applyBorder="1" applyAlignment="1" applyProtection="1">
      <alignment horizontal="center" vertical="center" wrapText="1"/>
      <protection locked="0"/>
    </xf>
    <xf numFmtId="0" fontId="7" fillId="6" borderId="48" xfId="0" applyFont="1" applyFill="1" applyBorder="1" applyAlignment="1" applyProtection="1">
      <alignment horizontal="left" vertical="center" wrapText="1"/>
      <protection locked="0"/>
    </xf>
    <xf numFmtId="0" fontId="6" fillId="3" borderId="0"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0" xfId="0" applyFont="1" applyFill="1" applyBorder="1" applyAlignment="1">
      <alignment horizontal="center" vertical="center" textRotation="90" wrapText="1"/>
    </xf>
    <xf numFmtId="0" fontId="6" fillId="3" borderId="37" xfId="0" applyFont="1" applyFill="1" applyBorder="1" applyAlignment="1">
      <alignment horizontal="center" vertical="center" textRotation="90" wrapText="1"/>
    </xf>
    <xf numFmtId="0" fontId="6" fillId="3" borderId="20" xfId="0" applyFont="1" applyFill="1" applyBorder="1" applyAlignment="1">
      <alignment horizontal="center" vertical="center" textRotation="89" wrapText="1"/>
    </xf>
    <xf numFmtId="0" fontId="6" fillId="3" borderId="37" xfId="0" applyFont="1" applyFill="1" applyBorder="1" applyAlignment="1">
      <alignment horizontal="center" vertical="center" textRotation="89" wrapText="1"/>
    </xf>
    <xf numFmtId="0" fontId="6" fillId="3" borderId="34" xfId="0" applyFont="1" applyFill="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3" borderId="25" xfId="0" applyFont="1" applyFill="1" applyBorder="1" applyAlignment="1">
      <alignment horizontal="center" vertical="center" textRotation="90" wrapText="1"/>
    </xf>
    <xf numFmtId="0" fontId="6" fillId="0" borderId="37" xfId="0" applyFont="1" applyBorder="1" applyAlignment="1">
      <alignment horizontal="center" vertical="center" textRotation="90"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39" xfId="0" applyFont="1" applyBorder="1" applyAlignment="1">
      <alignment horizontal="center" vertical="center" wrapText="1"/>
    </xf>
    <xf numFmtId="0" fontId="7" fillId="11" borderId="54" xfId="0" applyFont="1" applyFill="1" applyBorder="1" applyAlignment="1" applyProtection="1">
      <alignment horizontal="center" vertical="center" wrapText="1"/>
      <protection locked="0"/>
    </xf>
    <xf numFmtId="0" fontId="7" fillId="11" borderId="47" xfId="0" applyFont="1" applyFill="1" applyBorder="1" applyAlignment="1" applyProtection="1">
      <alignment horizontal="center" vertical="center" wrapText="1"/>
      <protection locked="0"/>
    </xf>
    <xf numFmtId="0" fontId="7" fillId="11" borderId="53" xfId="0" applyFont="1" applyFill="1" applyBorder="1" applyAlignment="1" applyProtection="1">
      <alignment horizontal="center" vertical="center" wrapText="1"/>
      <protection locked="0"/>
    </xf>
    <xf numFmtId="0" fontId="7" fillId="0" borderId="55" xfId="0" applyFont="1" applyBorder="1" applyAlignment="1">
      <alignment horizontal="center" vertical="center" wrapText="1"/>
    </xf>
    <xf numFmtId="0" fontId="7" fillId="0" borderId="44" xfId="0" applyFont="1" applyBorder="1" applyAlignment="1">
      <alignment horizontal="center" vertical="center" wrapText="1"/>
    </xf>
    <xf numFmtId="0" fontId="6" fillId="3" borderId="12" xfId="0" applyFont="1" applyFill="1" applyBorder="1" applyAlignment="1">
      <alignment horizontal="center" vertical="center" wrapText="1"/>
    </xf>
    <xf numFmtId="0" fontId="6" fillId="3" borderId="12" xfId="0" applyFont="1" applyFill="1" applyBorder="1" applyAlignment="1">
      <alignment vertical="center" wrapText="1"/>
    </xf>
    <xf numFmtId="15" fontId="7" fillId="3" borderId="55" xfId="0" applyNumberFormat="1" applyFont="1" applyFill="1" applyBorder="1" applyAlignment="1" applyProtection="1">
      <alignment horizontal="center" vertical="center" textRotation="90" wrapText="1"/>
      <protection locked="0"/>
    </xf>
    <xf numFmtId="15" fontId="7" fillId="3" borderId="44" xfId="0" applyNumberFormat="1" applyFont="1" applyFill="1" applyBorder="1" applyAlignment="1" applyProtection="1">
      <alignment horizontal="center" vertical="center" textRotation="90" wrapText="1"/>
      <protection locked="0"/>
    </xf>
    <xf numFmtId="0" fontId="7" fillId="3" borderId="55" xfId="0" applyFont="1" applyFill="1" applyBorder="1" applyAlignment="1" applyProtection="1">
      <alignment horizontal="center" vertical="top" wrapText="1"/>
    </xf>
    <xf numFmtId="0" fontId="7" fillId="3" borderId="44" xfId="0" applyFont="1" applyFill="1" applyBorder="1" applyAlignment="1" applyProtection="1">
      <alignment horizontal="center" vertical="top" wrapText="1"/>
    </xf>
    <xf numFmtId="0" fontId="7" fillId="3" borderId="55"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0" fontId="7" fillId="3" borderId="55" xfId="0" applyFont="1" applyFill="1" applyBorder="1" applyAlignment="1" applyProtection="1">
      <alignment horizontal="center" vertical="top"/>
      <protection locked="0"/>
    </xf>
    <xf numFmtId="0" fontId="7" fillId="3" borderId="44" xfId="0" applyFont="1" applyFill="1" applyBorder="1" applyAlignment="1" applyProtection="1">
      <alignment horizontal="center" vertical="top"/>
      <protection locked="0"/>
    </xf>
    <xf numFmtId="0" fontId="7" fillId="10" borderId="54" xfId="0" applyFont="1" applyFill="1" applyBorder="1" applyAlignment="1" applyProtection="1">
      <alignment horizontal="center" vertical="center" wrapText="1"/>
      <protection locked="0"/>
    </xf>
    <xf numFmtId="0" fontId="7" fillId="10" borderId="47" xfId="0" applyFont="1" applyFill="1" applyBorder="1" applyAlignment="1" applyProtection="1">
      <alignment horizontal="center" vertical="center" wrapText="1"/>
      <protection locked="0"/>
    </xf>
    <xf numFmtId="0" fontId="7" fillId="10" borderId="53" xfId="0" applyFont="1" applyFill="1" applyBorder="1" applyAlignment="1" applyProtection="1">
      <alignment horizontal="center" vertical="center" wrapText="1"/>
      <protection locked="0"/>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4" borderId="12" xfId="0" applyFont="1" applyFill="1" applyBorder="1" applyAlignment="1">
      <alignment vertical="center" wrapText="1"/>
    </xf>
    <xf numFmtId="0" fontId="7" fillId="13" borderId="54" xfId="0" applyFont="1" applyFill="1" applyBorder="1" applyAlignment="1" applyProtection="1">
      <alignment horizontal="center" vertical="center" wrapText="1"/>
      <protection locked="0"/>
    </xf>
    <xf numFmtId="0" fontId="7" fillId="13" borderId="47" xfId="0" applyFont="1" applyFill="1" applyBorder="1" applyAlignment="1" applyProtection="1">
      <alignment horizontal="center" vertical="center" wrapText="1"/>
      <protection locked="0"/>
    </xf>
    <xf numFmtId="0" fontId="7" fillId="13" borderId="53" xfId="0" applyFont="1" applyFill="1" applyBorder="1" applyAlignment="1" applyProtection="1">
      <alignment horizontal="center" vertical="center" wrapText="1"/>
      <protection locked="0"/>
    </xf>
    <xf numFmtId="0" fontId="0" fillId="0" borderId="1" xfId="0" applyFill="1" applyBorder="1" applyAlignment="1">
      <alignment horizont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1" xfId="0" applyFont="1" applyFill="1" applyBorder="1" applyAlignment="1">
      <alignment horizontal="left"/>
    </xf>
    <xf numFmtId="0" fontId="4" fillId="0" borderId="1" xfId="0" applyFont="1" applyFill="1" applyBorder="1" applyAlignment="1">
      <alignment horizontal="left" wrapText="1"/>
    </xf>
    <xf numFmtId="0" fontId="0" fillId="0" borderId="0" xfId="0" applyAlignment="1"/>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0" borderId="12" xfId="0" applyFont="1" applyBorder="1" applyAlignment="1">
      <alignment vertical="center" wrapText="1"/>
    </xf>
    <xf numFmtId="0" fontId="7" fillId="0" borderId="12" xfId="0" applyFont="1" applyBorder="1" applyAlignment="1">
      <alignment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0" borderId="17" xfId="0" applyFont="1" applyBorder="1" applyAlignment="1"/>
    <xf numFmtId="0" fontId="7" fillId="3" borderId="12" xfId="0" applyFont="1" applyFill="1" applyBorder="1" applyAlignment="1"/>
    <xf numFmtId="0" fontId="6" fillId="3" borderId="19"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cellXfs>
  <cellStyles count="2">
    <cellStyle name="Normal" xfId="0" builtinId="0"/>
    <cellStyle name="Porcentaje" xfId="1" builtinId="5"/>
  </cellStyles>
  <dxfs count="6">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s>
  <tableStyles count="0" defaultTableStyle="TableStyleMedium9" defaultPivotStyle="PivotStyleLight16"/>
  <colors>
    <mruColors>
      <color rgb="FFFF6699"/>
      <color rgb="FFFF66FF"/>
      <color rgb="FFFFFF99"/>
      <color rgb="FF66FFFF"/>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2270125</xdr:colOff>
      <xdr:row>0</xdr:row>
      <xdr:rowOff>0</xdr:rowOff>
    </xdr:from>
    <xdr:ext cx="3721100" cy="1187450"/>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321685" y="0"/>
          <a:ext cx="3721100" cy="118745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COD%2001%20Riesgos%20de%20Gest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UNTO DE PARTIDA "/>
      <sheetName val="2. IDENTIFICACIÓN DEL RIESGO"/>
      <sheetName val="3.CALIFICACIÓN PROBABILIDAD"/>
      <sheetName val="4. CALIFICACIÓN IMPACTO"/>
      <sheetName val="5. ZONA RIESGO INHERENTE "/>
      <sheetName val="6. IDENTIFICACIÓN DE CONTROLES"/>
      <sheetName val="7. ZONA RIESGO RESIDUAL"/>
      <sheetName val="8. MAPA DE RIESGOS DE GESTIÓN"/>
      <sheetName val="Hoja1"/>
      <sheetName val="Hoja3"/>
    </sheetNames>
    <sheetDataSet>
      <sheetData sheetId="0" refreshError="1"/>
      <sheetData sheetId="1" refreshError="1">
        <row r="6">
          <cell r="B6" t="str">
            <v>Garantizar la orientación estratégica para el análisis y formulación de planes ,programas y proyectos destinados al cumplimiento de los objetivos y funciones de la Entidad.</v>
          </cell>
          <cell r="D6" t="str">
            <v>Incompleta o inexacta información necesaria para establecer Planes, Programas y Proyectos.
Desconocimiento de las obligaciones aplicables a la Personería de Bogota, D.C.</v>
          </cell>
          <cell r="E6" t="str">
            <v>Inadecuada planeación estratégica, financiera y/o operativa.</v>
          </cell>
          <cell r="F6" t="str">
            <v>Incumplimiento de los objetivos institucionales.
Incumplimiento normativo.
Afectación al desempeño institucional.
Afectación al interés general.</v>
          </cell>
        </row>
        <row r="7">
          <cell r="D7" t="str">
            <v>Desconocimiento de las obligaciones aplicables a la Personería de Bogota, D.C.
Bajo interés y/o desconocimiento de los temas de planeación estratégica y operativa.</v>
          </cell>
          <cell r="E7" t="str">
            <v>Inapropiada definición de los lineamientos de direccionamiento estratégico.</v>
          </cell>
          <cell r="F7" t="str">
            <v>Incumplimiento de los objetivos institucionales.
Incumplimiento normativo.
Dificultades en la operación de los procesos institucionales / desgaste administrativo.
Afectación al interés general.</v>
          </cell>
        </row>
        <row r="8">
          <cell r="D8" t="str">
            <v>Carencia de un sistema de información institucional interoperable.
Modificación de seguimientos reportados con anterioridad, los cuales alteran el resultado final.
Información incompleta, imprecisa o  inoportuna por parte de los responsables de cada proceso.</v>
          </cell>
          <cell r="E8" t="str">
            <v>Carencia de información institucional consolidada y confiable para la toma de decisiones.</v>
          </cell>
          <cell r="F8" t="str">
            <v>Desacierto en la toma de decisiones institucionales.</v>
          </cell>
        </row>
      </sheetData>
      <sheetData sheetId="2" refreshError="1">
        <row r="6">
          <cell r="L6" t="str">
            <v>2- Improbable</v>
          </cell>
        </row>
        <row r="7">
          <cell r="L7" t="str">
            <v>2- Improbable</v>
          </cell>
        </row>
        <row r="8">
          <cell r="L8" t="str">
            <v>3- Posible</v>
          </cell>
        </row>
      </sheetData>
      <sheetData sheetId="3" refreshError="1">
        <row r="6">
          <cell r="K6" t="str">
            <v>4- MAYOR</v>
          </cell>
        </row>
        <row r="7">
          <cell r="K7" t="str">
            <v>3- MODERADO</v>
          </cell>
        </row>
        <row r="8">
          <cell r="K8" t="str">
            <v>3- MODERADO</v>
          </cell>
        </row>
      </sheetData>
      <sheetData sheetId="4" refreshError="1">
        <row r="6">
          <cell r="M6" t="str">
            <v>ZONA DE RIESGO ALTA</v>
          </cell>
        </row>
        <row r="7">
          <cell r="M7" t="str">
            <v>ZONA DE RIESGO MODERADO</v>
          </cell>
        </row>
        <row r="8">
          <cell r="M8" t="str">
            <v>ZONA DE RIESGO ALTA</v>
          </cell>
        </row>
      </sheetData>
      <sheetData sheetId="5" refreshError="1">
        <row r="8">
          <cell r="C8" t="str">
            <v>Normograma actualizado de cada proceso
Consulta a la Oficina Asesora Jurídica de la Entidad</v>
          </cell>
        </row>
        <row r="9">
          <cell r="C9" t="str">
            <v>Actualización y envío de información por los diferentes medios con los que cuenta la Personería de Bogotá, D.C., como página Web Institucional, Boletín de noticias, correo electrónico de  y carteleras.</v>
          </cell>
        </row>
        <row r="10">
          <cell r="C10" t="str">
            <v>Se revisa la información  que reportan los responsables de cada proceso  y desde la Dirección de Planeación se  envía una alerta en caso de no cumplir con la fecha maxima de entrega.</v>
          </cell>
        </row>
      </sheetData>
      <sheetData sheetId="6" refreshError="1">
        <row r="12">
          <cell r="H12" t="str">
            <v>1- Rara vez</v>
          </cell>
          <cell r="I12" t="str">
            <v>4- MAYOR</v>
          </cell>
          <cell r="J12" t="str">
            <v>ZONA DE RIESGO ALTA</v>
          </cell>
        </row>
        <row r="13">
          <cell r="H13" t="str">
            <v>1- Rara vez</v>
          </cell>
          <cell r="I13" t="str">
            <v>3-MODERADO</v>
          </cell>
          <cell r="J13" t="str">
            <v>ZONA DE RIESGO MODERADO</v>
          </cell>
        </row>
        <row r="14">
          <cell r="H14" t="str">
            <v>2- Improbable</v>
          </cell>
          <cell r="I14" t="str">
            <v>3-MODERADO</v>
          </cell>
          <cell r="J14" t="str">
            <v>ZONA DE RIESGO MODERADO</v>
          </cell>
        </row>
      </sheetData>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36"/>
  <sheetViews>
    <sheetView tabSelected="1" topLeftCell="A19" zoomScale="25" zoomScaleNormal="25" workbookViewId="0">
      <selection activeCell="G22" sqref="G22"/>
    </sheetView>
  </sheetViews>
  <sheetFormatPr baseColWidth="10" defaultRowHeight="15" x14ac:dyDescent="0.25"/>
  <cols>
    <col min="1" max="1" width="11.42578125" customWidth="1"/>
    <col min="2" max="2" width="3.85546875" customWidth="1"/>
    <col min="3" max="3" width="44.28515625" customWidth="1"/>
    <col min="4" max="4" width="44.28515625" style="58" customWidth="1"/>
    <col min="5" max="5" width="222.42578125" style="50" customWidth="1"/>
    <col min="6" max="6" width="47.140625" style="50" customWidth="1"/>
    <col min="7" max="7" width="93.140625" style="50" customWidth="1"/>
    <col min="8" max="8" width="27.5703125" customWidth="1"/>
    <col min="9" max="9" width="39" customWidth="1"/>
    <col min="10" max="10" width="30" customWidth="1"/>
    <col min="11" max="11" width="128.140625" style="43" customWidth="1"/>
    <col min="12" max="12" width="27.28515625" customWidth="1"/>
    <col min="13" max="13" width="38.7109375" customWidth="1"/>
    <col min="14" max="14" width="28.42578125" customWidth="1"/>
    <col min="15" max="15" width="17.140625" customWidth="1"/>
    <col min="16" max="16" width="15" customWidth="1"/>
    <col min="17" max="17" width="116.42578125" customWidth="1"/>
    <col min="18" max="18" width="72.28515625" customWidth="1"/>
    <col min="19" max="19" width="26.5703125" customWidth="1"/>
    <col min="20" max="20" width="126.42578125" customWidth="1"/>
    <col min="21" max="21" width="76.28515625" customWidth="1"/>
    <col min="22" max="22" width="51.7109375" customWidth="1"/>
    <col min="23" max="23" width="255.85546875" style="50" customWidth="1"/>
    <col min="24" max="24" width="71" customWidth="1"/>
    <col min="31" max="31" width="11.42578125" customWidth="1"/>
    <col min="36" max="36" width="130" customWidth="1"/>
    <col min="42" max="42" width="40.5703125" customWidth="1"/>
  </cols>
  <sheetData>
    <row r="1" spans="2:74" ht="15" customHeight="1" x14ac:dyDescent="0.55000000000000004">
      <c r="B1" s="240"/>
      <c r="C1" s="240"/>
      <c r="D1" s="240"/>
      <c r="E1" s="240"/>
      <c r="F1" s="241" t="s">
        <v>0</v>
      </c>
      <c r="G1" s="242"/>
      <c r="H1" s="242"/>
      <c r="I1" s="242"/>
      <c r="J1" s="242"/>
      <c r="K1" s="242"/>
      <c r="L1" s="242"/>
      <c r="M1" s="242"/>
      <c r="N1" s="242"/>
      <c r="O1" s="242"/>
      <c r="P1" s="242"/>
      <c r="Q1" s="242"/>
      <c r="R1" s="242"/>
      <c r="S1" s="242"/>
      <c r="T1" s="242"/>
      <c r="U1" s="242"/>
      <c r="V1" s="243"/>
      <c r="W1" s="250" t="s">
        <v>1</v>
      </c>
      <c r="X1" s="250"/>
      <c r="BV1" s="1" t="s">
        <v>2</v>
      </c>
    </row>
    <row r="2" spans="2:74" ht="15" customHeight="1" x14ac:dyDescent="0.55000000000000004">
      <c r="B2" s="240"/>
      <c r="C2" s="240"/>
      <c r="D2" s="240"/>
      <c r="E2" s="240"/>
      <c r="F2" s="244"/>
      <c r="G2" s="245"/>
      <c r="H2" s="245"/>
      <c r="I2" s="245"/>
      <c r="J2" s="245"/>
      <c r="K2" s="245"/>
      <c r="L2" s="245"/>
      <c r="M2" s="245"/>
      <c r="N2" s="245"/>
      <c r="O2" s="245"/>
      <c r="P2" s="245"/>
      <c r="Q2" s="245"/>
      <c r="R2" s="245"/>
      <c r="S2" s="245"/>
      <c r="T2" s="245"/>
      <c r="U2" s="245"/>
      <c r="V2" s="246"/>
      <c r="W2" s="250"/>
      <c r="X2" s="250"/>
      <c r="BV2" s="1" t="s">
        <v>3</v>
      </c>
    </row>
    <row r="3" spans="2:74" ht="30" customHeight="1" x14ac:dyDescent="0.55000000000000004">
      <c r="B3" s="240"/>
      <c r="C3" s="240"/>
      <c r="D3" s="240"/>
      <c r="E3" s="240"/>
      <c r="F3" s="244"/>
      <c r="G3" s="245"/>
      <c r="H3" s="245"/>
      <c r="I3" s="245"/>
      <c r="J3" s="245"/>
      <c r="K3" s="245"/>
      <c r="L3" s="245"/>
      <c r="M3" s="245"/>
      <c r="N3" s="245"/>
      <c r="O3" s="245"/>
      <c r="P3" s="245"/>
      <c r="Q3" s="245"/>
      <c r="R3" s="245"/>
      <c r="S3" s="245"/>
      <c r="T3" s="245"/>
      <c r="U3" s="245"/>
      <c r="V3" s="246"/>
      <c r="W3" s="45" t="s">
        <v>4</v>
      </c>
      <c r="X3" s="2" t="s">
        <v>5</v>
      </c>
      <c r="BV3" s="1" t="s">
        <v>6</v>
      </c>
    </row>
    <row r="4" spans="2:74" ht="7.9" customHeight="1" x14ac:dyDescent="0.55000000000000004">
      <c r="B4" s="240"/>
      <c r="C4" s="240"/>
      <c r="D4" s="240"/>
      <c r="E4" s="240"/>
      <c r="F4" s="244"/>
      <c r="G4" s="245"/>
      <c r="H4" s="245"/>
      <c r="I4" s="245"/>
      <c r="J4" s="245"/>
      <c r="K4" s="245"/>
      <c r="L4" s="245"/>
      <c r="M4" s="245"/>
      <c r="N4" s="245"/>
      <c r="O4" s="245"/>
      <c r="P4" s="245"/>
      <c r="Q4" s="245"/>
      <c r="R4" s="245"/>
      <c r="S4" s="245"/>
      <c r="T4" s="245"/>
      <c r="U4" s="245"/>
      <c r="V4" s="246"/>
      <c r="W4" s="251" t="s">
        <v>7</v>
      </c>
      <c r="X4" s="250"/>
      <c r="BV4" s="1" t="s">
        <v>8</v>
      </c>
    </row>
    <row r="5" spans="2:74" ht="19.899999999999999" hidden="1" customHeight="1" x14ac:dyDescent="0.55000000000000004">
      <c r="B5" s="240"/>
      <c r="C5" s="240"/>
      <c r="D5" s="240"/>
      <c r="E5" s="240"/>
      <c r="F5" s="247"/>
      <c r="G5" s="248"/>
      <c r="H5" s="248"/>
      <c r="I5" s="248"/>
      <c r="J5" s="248"/>
      <c r="K5" s="248"/>
      <c r="L5" s="248"/>
      <c r="M5" s="248"/>
      <c r="N5" s="248"/>
      <c r="O5" s="248"/>
      <c r="P5" s="248"/>
      <c r="Q5" s="248"/>
      <c r="R5" s="248"/>
      <c r="S5" s="248"/>
      <c r="T5" s="248"/>
      <c r="U5" s="248"/>
      <c r="V5" s="249"/>
      <c r="W5" s="250"/>
      <c r="X5" s="250"/>
      <c r="BV5" s="1" t="s">
        <v>9</v>
      </c>
    </row>
    <row r="6" spans="2:74" ht="15" customHeight="1" x14ac:dyDescent="0.55000000000000004">
      <c r="B6" s="252"/>
      <c r="C6" s="3"/>
      <c r="D6" s="57"/>
      <c r="E6" s="54"/>
      <c r="F6" s="54"/>
      <c r="G6" s="54"/>
      <c r="H6" s="4"/>
      <c r="I6" s="4"/>
      <c r="J6" s="4"/>
      <c r="K6" s="42"/>
      <c r="L6" s="4"/>
      <c r="M6" s="4"/>
      <c r="N6" s="4"/>
      <c r="O6" s="4"/>
      <c r="P6" s="4"/>
      <c r="Q6" s="4"/>
      <c r="R6" s="4"/>
      <c r="S6" s="4"/>
      <c r="T6" s="4"/>
      <c r="U6" s="4"/>
      <c r="V6" s="4"/>
      <c r="W6" s="54"/>
      <c r="BV6" s="1" t="s">
        <v>10</v>
      </c>
    </row>
    <row r="7" spans="2:74" ht="15.75" customHeight="1" x14ac:dyDescent="0.55000000000000004">
      <c r="B7" s="252"/>
      <c r="C7" s="3"/>
      <c r="D7" s="57"/>
      <c r="E7" s="54"/>
      <c r="F7" s="54"/>
      <c r="G7" s="54"/>
      <c r="H7" s="4"/>
      <c r="I7" s="4"/>
      <c r="J7" s="4"/>
      <c r="K7" s="42"/>
      <c r="L7" s="4"/>
      <c r="M7" s="4"/>
      <c r="N7" s="4"/>
      <c r="O7" s="4"/>
      <c r="P7" s="4"/>
      <c r="Q7" s="4"/>
      <c r="R7" s="4"/>
      <c r="S7" s="4"/>
      <c r="T7" s="4"/>
      <c r="U7" s="4"/>
      <c r="V7" s="4"/>
      <c r="W7" s="54"/>
      <c r="BV7" s="1" t="s">
        <v>11</v>
      </c>
    </row>
    <row r="8" spans="2:74" ht="15.75" customHeight="1" x14ac:dyDescent="0.55000000000000004">
      <c r="B8" s="252"/>
      <c r="C8" s="253" t="s">
        <v>12</v>
      </c>
      <c r="D8" s="254"/>
      <c r="E8" s="254"/>
      <c r="F8" s="254"/>
      <c r="G8" s="254"/>
      <c r="H8" s="254"/>
      <c r="I8" s="254"/>
      <c r="J8" s="254"/>
      <c r="K8" s="254"/>
      <c r="L8" s="254"/>
      <c r="M8" s="254"/>
      <c r="N8" s="254"/>
      <c r="O8" s="254"/>
      <c r="P8" s="254"/>
      <c r="Q8" s="254"/>
      <c r="R8" s="254"/>
      <c r="S8" s="254"/>
      <c r="T8" s="254"/>
      <c r="U8" s="254"/>
      <c r="V8" s="254"/>
      <c r="W8" s="254"/>
      <c r="X8" s="254"/>
      <c r="BV8" s="1" t="s">
        <v>13</v>
      </c>
    </row>
    <row r="9" spans="2:74" ht="15.75" customHeight="1" x14ac:dyDescent="0.55000000000000004">
      <c r="B9" s="252"/>
      <c r="C9" s="253"/>
      <c r="D9" s="254"/>
      <c r="E9" s="254"/>
      <c r="F9" s="254"/>
      <c r="G9" s="254"/>
      <c r="H9" s="254"/>
      <c r="I9" s="254"/>
      <c r="J9" s="254"/>
      <c r="K9" s="254"/>
      <c r="L9" s="254"/>
      <c r="M9" s="254"/>
      <c r="N9" s="254"/>
      <c r="O9" s="254"/>
      <c r="P9" s="254"/>
      <c r="Q9" s="254"/>
      <c r="R9" s="254"/>
      <c r="S9" s="254"/>
      <c r="T9" s="254"/>
      <c r="U9" s="254"/>
      <c r="V9" s="254"/>
      <c r="W9" s="254"/>
      <c r="X9" s="254"/>
      <c r="BV9" s="1" t="s">
        <v>14</v>
      </c>
    </row>
    <row r="10" spans="2:74" ht="23.25" customHeight="1" x14ac:dyDescent="0.55000000000000004">
      <c r="B10" s="252"/>
      <c r="C10" s="255"/>
      <c r="D10" s="255"/>
      <c r="E10" s="256"/>
      <c r="F10" s="256"/>
      <c r="G10" s="256"/>
      <c r="H10" s="256"/>
      <c r="I10" s="256"/>
      <c r="J10" s="256"/>
      <c r="K10" s="256"/>
      <c r="L10" s="256"/>
      <c r="M10" s="256"/>
      <c r="N10" s="256"/>
      <c r="O10" s="256"/>
      <c r="P10" s="256"/>
      <c r="Q10" s="256"/>
      <c r="R10" s="256"/>
      <c r="S10" s="256"/>
      <c r="T10" s="256"/>
      <c r="U10" s="256"/>
      <c r="V10" s="256"/>
      <c r="W10" s="47"/>
      <c r="BV10" s="1" t="s">
        <v>15</v>
      </c>
    </row>
    <row r="11" spans="2:74" ht="44.25" x14ac:dyDescent="0.55000000000000004">
      <c r="B11" s="252"/>
      <c r="C11" s="257" t="s">
        <v>16</v>
      </c>
      <c r="D11" s="258"/>
      <c r="E11" s="259"/>
      <c r="F11" s="259"/>
      <c r="G11" s="259"/>
      <c r="H11" s="260" t="s">
        <v>17</v>
      </c>
      <c r="I11" s="261"/>
      <c r="J11" s="261"/>
      <c r="K11" s="261"/>
      <c r="L11" s="261"/>
      <c r="M11" s="261"/>
      <c r="N11" s="261"/>
      <c r="O11" s="261"/>
      <c r="P11" s="261"/>
      <c r="Q11" s="261"/>
      <c r="R11" s="262"/>
      <c r="S11" s="220" t="s">
        <v>18</v>
      </c>
      <c r="T11" s="263"/>
      <c r="U11" s="263"/>
      <c r="V11" s="263"/>
      <c r="W11" s="48"/>
      <c r="X11" s="5"/>
      <c r="BV11" s="1" t="s">
        <v>19</v>
      </c>
    </row>
    <row r="12" spans="2:74" ht="38.25" customHeight="1" x14ac:dyDescent="0.55000000000000004">
      <c r="B12" s="252"/>
      <c r="C12" s="264" t="s">
        <v>20</v>
      </c>
      <c r="D12" s="266" t="s">
        <v>21</v>
      </c>
      <c r="E12" s="266" t="s">
        <v>22</v>
      </c>
      <c r="F12" s="266" t="s">
        <v>23</v>
      </c>
      <c r="G12" s="266" t="s">
        <v>24</v>
      </c>
      <c r="H12" s="192" t="s">
        <v>25</v>
      </c>
      <c r="I12" s="192"/>
      <c r="J12" s="192"/>
      <c r="K12" s="208" t="s">
        <v>26</v>
      </c>
      <c r="L12" s="209"/>
      <c r="M12" s="209"/>
      <c r="N12" s="209"/>
      <c r="O12" s="210"/>
      <c r="P12" s="210"/>
      <c r="Q12" s="210"/>
      <c r="R12" s="210"/>
      <c r="S12" s="211" t="s">
        <v>27</v>
      </c>
      <c r="T12" s="211" t="s">
        <v>28</v>
      </c>
      <c r="U12" s="211" t="s">
        <v>29</v>
      </c>
      <c r="V12" s="220" t="s">
        <v>30</v>
      </c>
      <c r="W12" s="185" t="s">
        <v>331</v>
      </c>
      <c r="X12" s="220" t="s">
        <v>31</v>
      </c>
      <c r="BV12" s="1" t="s">
        <v>32</v>
      </c>
    </row>
    <row r="13" spans="2:74" ht="44.25" x14ac:dyDescent="0.55000000000000004">
      <c r="B13" s="252"/>
      <c r="C13" s="264"/>
      <c r="D13" s="267"/>
      <c r="E13" s="267"/>
      <c r="F13" s="267"/>
      <c r="G13" s="267"/>
      <c r="H13" s="270" t="s">
        <v>33</v>
      </c>
      <c r="I13" s="271"/>
      <c r="J13" s="272"/>
      <c r="K13" s="212" t="s">
        <v>34</v>
      </c>
      <c r="L13" s="233" t="s">
        <v>35</v>
      </c>
      <c r="M13" s="234"/>
      <c r="N13" s="235"/>
      <c r="O13" s="197" t="s">
        <v>36</v>
      </c>
      <c r="P13" s="197"/>
      <c r="Q13" s="197"/>
      <c r="R13" s="197"/>
      <c r="S13" s="211"/>
      <c r="T13" s="211"/>
      <c r="U13" s="211"/>
      <c r="V13" s="220"/>
      <c r="W13" s="186"/>
      <c r="X13" s="269"/>
      <c r="BV13" s="1" t="s">
        <v>37</v>
      </c>
    </row>
    <row r="14" spans="2:74" ht="15" hidden="1" customHeight="1" x14ac:dyDescent="0.55000000000000004">
      <c r="B14" s="252"/>
      <c r="C14" s="264"/>
      <c r="D14" s="267"/>
      <c r="E14" s="267"/>
      <c r="F14" s="267"/>
      <c r="G14" s="267"/>
      <c r="H14" s="200" t="s">
        <v>38</v>
      </c>
      <c r="I14" s="200" t="s">
        <v>39</v>
      </c>
      <c r="J14" s="202" t="s">
        <v>40</v>
      </c>
      <c r="K14" s="213"/>
      <c r="L14" s="204" t="s">
        <v>38</v>
      </c>
      <c r="M14" s="206" t="s">
        <v>39</v>
      </c>
      <c r="N14" s="206" t="s">
        <v>41</v>
      </c>
      <c r="O14" s="198"/>
      <c r="P14" s="199"/>
      <c r="Q14" s="199"/>
      <c r="R14" s="199"/>
      <c r="S14" s="211"/>
      <c r="T14" s="236"/>
      <c r="U14" s="211"/>
      <c r="V14" s="221"/>
      <c r="W14" s="186"/>
      <c r="X14" s="269"/>
      <c r="BV14" s="1" t="s">
        <v>42</v>
      </c>
    </row>
    <row r="15" spans="2:74" ht="127.9" customHeight="1" thickBot="1" x14ac:dyDescent="0.75">
      <c r="B15" s="252"/>
      <c r="C15" s="265"/>
      <c r="D15" s="268"/>
      <c r="E15" s="268"/>
      <c r="F15" s="268"/>
      <c r="G15" s="268"/>
      <c r="H15" s="201"/>
      <c r="I15" s="201"/>
      <c r="J15" s="203"/>
      <c r="K15" s="214"/>
      <c r="L15" s="205"/>
      <c r="M15" s="207"/>
      <c r="N15" s="201"/>
      <c r="O15" s="6" t="s">
        <v>43</v>
      </c>
      <c r="P15" s="6" t="s">
        <v>44</v>
      </c>
      <c r="Q15" s="7" t="s">
        <v>45</v>
      </c>
      <c r="R15" s="8" t="s">
        <v>46</v>
      </c>
      <c r="S15" s="211"/>
      <c r="T15" s="236"/>
      <c r="U15" s="211"/>
      <c r="V15" s="221"/>
      <c r="W15" s="187"/>
      <c r="X15" s="269"/>
      <c r="AJ15" s="9"/>
      <c r="AP15" s="10"/>
      <c r="BV15" s="1" t="s">
        <v>47</v>
      </c>
    </row>
    <row r="16" spans="2:74" ht="408.75" customHeight="1" x14ac:dyDescent="0.7">
      <c r="B16" s="252"/>
      <c r="C16" s="188" t="s">
        <v>2</v>
      </c>
      <c r="D16" s="191" t="str">
        <f>'[1]2. IDENTIFICACIÓN DEL RIESGO'!B6</f>
        <v>Garantizar la orientación estratégica para el análisis y formulación de planes ,programas y proyectos destinados al cumplimiento de los objetivos y funciones de la Entidad.</v>
      </c>
      <c r="E16" s="68" t="str">
        <f>'[1]2. IDENTIFICACIÓN DEL RIESGO'!D6</f>
        <v>Incompleta o inexacta información necesaria para establecer Planes, Programas y Proyectos.
Desconocimiento de las obligaciones aplicables a la Personería de Bogota, D.C.</v>
      </c>
      <c r="F16" s="68" t="str">
        <f>'[1]2. IDENTIFICACIÓN DEL RIESGO'!E6</f>
        <v>Inadecuada planeación estratégica, financiera y/o operativa.</v>
      </c>
      <c r="G16" s="68" t="str">
        <f>'[1]2. IDENTIFICACIÓN DEL RIESGO'!F6</f>
        <v>Incumplimiento de los objetivos institucionales.
Incumplimiento normativo.
Afectación al desempeño institucional.
Afectación al interés general.</v>
      </c>
      <c r="H16" s="63" t="str">
        <f>'[1]3.CALIFICACIÓN PROBABILIDAD'!L6</f>
        <v>2- Improbable</v>
      </c>
      <c r="I16" s="63" t="str">
        <f>'[1]4. CALIFICACIÓN IMPACTO'!K6</f>
        <v>4- MAYOR</v>
      </c>
      <c r="J16" s="62" t="str">
        <f>'[1]5. ZONA RIESGO INHERENTE '!M6</f>
        <v>ZONA DE RIESGO ALTA</v>
      </c>
      <c r="K16" s="44" t="str">
        <f>'[1]6. IDENTIFICACIÓN DE CONTROLES'!C8</f>
        <v>Normograma actualizado de cada proceso
Consulta a la Oficina Asesora Jurídica de la Entidad</v>
      </c>
      <c r="L16" s="63" t="str">
        <f>'[1]7. ZONA RIESGO RESIDUAL'!H12</f>
        <v>1- Rara vez</v>
      </c>
      <c r="M16" s="63" t="str">
        <f>'[1]7. ZONA RIESGO RESIDUAL'!I12</f>
        <v>4- MAYOR</v>
      </c>
      <c r="N16" s="62" t="str">
        <f>'[1]7. ZONA RIESGO RESIDUAL'!J12</f>
        <v>ZONA DE RIESGO ALTA</v>
      </c>
      <c r="O16" s="11">
        <v>43101</v>
      </c>
      <c r="P16" s="12">
        <v>43435</v>
      </c>
      <c r="Q16" s="70" t="s">
        <v>48</v>
      </c>
      <c r="R16" s="13" t="s">
        <v>49</v>
      </c>
      <c r="S16" s="67" t="s">
        <v>50</v>
      </c>
      <c r="T16" s="14" t="s">
        <v>51</v>
      </c>
      <c r="U16" s="15" t="s">
        <v>52</v>
      </c>
      <c r="V16" s="15" t="s">
        <v>53</v>
      </c>
      <c r="W16" s="55" t="s">
        <v>335</v>
      </c>
      <c r="X16" s="16"/>
      <c r="AJ16" s="9"/>
      <c r="AP16" s="10"/>
      <c r="BT16" s="1"/>
      <c r="BV16" s="17" t="s">
        <v>54</v>
      </c>
    </row>
    <row r="17" spans="2:72" ht="186" x14ac:dyDescent="0.7">
      <c r="B17" s="252"/>
      <c r="C17" s="189"/>
      <c r="D17" s="145"/>
      <c r="E17" s="68" t="str">
        <f>'[1]2. IDENTIFICACIÓN DEL RIESGO'!D7</f>
        <v>Desconocimiento de las obligaciones aplicables a la Personería de Bogota, D.C.
Bajo interés y/o desconocimiento de los temas de planeación estratégica y operativa.</v>
      </c>
      <c r="F17" s="68" t="str">
        <f>'[1]2. IDENTIFICACIÓN DEL RIESGO'!E7</f>
        <v>Inapropiada definición de los lineamientos de direccionamiento estratégico.</v>
      </c>
      <c r="G17" s="68" t="str">
        <f>'[1]2. IDENTIFICACIÓN DEL RIESGO'!F7</f>
        <v>Incumplimiento de los objetivos institucionales.
Incumplimiento normativo.
Dificultades en la operación de los procesos institucionales / desgaste administrativo.
Afectación al interés general.</v>
      </c>
      <c r="H17" s="63" t="str">
        <f>'[1]3.CALIFICACIÓN PROBABILIDAD'!L7</f>
        <v>2- Improbable</v>
      </c>
      <c r="I17" s="63" t="str">
        <f>'[1]4. CALIFICACIÓN IMPACTO'!K7</f>
        <v>3- MODERADO</v>
      </c>
      <c r="J17" s="62" t="str">
        <f>'[1]5. ZONA RIESGO INHERENTE '!M7</f>
        <v>ZONA DE RIESGO MODERADO</v>
      </c>
      <c r="K17" s="44" t="str">
        <f>'[1]6. IDENTIFICACIÓN DE CONTROLES'!C9</f>
        <v>Actualización y envío de información por los diferentes medios con los que cuenta la Personería de Bogotá, D.C., como página Web Institucional, Boletín de noticias, correo electrónico de  y carteleras.</v>
      </c>
      <c r="L17" s="63" t="str">
        <f>'[1]7. ZONA RIESGO RESIDUAL'!H13</f>
        <v>1- Rara vez</v>
      </c>
      <c r="M17" s="63" t="str">
        <f>'[1]7. ZONA RIESGO RESIDUAL'!I13</f>
        <v>3-MODERADO</v>
      </c>
      <c r="N17" s="62" t="str">
        <f>'[1]7. ZONA RIESGO RESIDUAL'!J13</f>
        <v>ZONA DE RIESGO MODERADO</v>
      </c>
      <c r="O17" s="11">
        <v>43101</v>
      </c>
      <c r="P17" s="12">
        <v>43435</v>
      </c>
      <c r="Q17" s="18" t="s">
        <v>55</v>
      </c>
      <c r="R17" s="19" t="s">
        <v>56</v>
      </c>
      <c r="S17" s="20" t="s">
        <v>57</v>
      </c>
      <c r="T17" s="21" t="s">
        <v>58</v>
      </c>
      <c r="U17" s="22" t="s">
        <v>59</v>
      </c>
      <c r="V17" s="22" t="s">
        <v>60</v>
      </c>
      <c r="W17" s="56" t="s">
        <v>336</v>
      </c>
      <c r="X17" s="23"/>
      <c r="AJ17" s="9"/>
      <c r="AP17" s="10"/>
      <c r="BT17" s="1"/>
    </row>
    <row r="18" spans="2:72" ht="286.14999999999998" customHeight="1" x14ac:dyDescent="0.7">
      <c r="B18" s="252"/>
      <c r="C18" s="190"/>
      <c r="D18" s="146"/>
      <c r="E18" s="68" t="str">
        <f>'[1]2. IDENTIFICACIÓN DEL RIESGO'!D8</f>
        <v>Carencia de un sistema de información institucional interoperable.
Modificación de seguimientos reportados con anterioridad, los cuales alteran el resultado final.
Información incompleta, imprecisa o  inoportuna por parte de los responsables de cada proceso.</v>
      </c>
      <c r="F18" s="68" t="str">
        <f>'[1]2. IDENTIFICACIÓN DEL RIESGO'!E8</f>
        <v>Carencia de información institucional consolidada y confiable para la toma de decisiones.</v>
      </c>
      <c r="G18" s="68" t="str">
        <f>'[1]2. IDENTIFICACIÓN DEL RIESGO'!F8</f>
        <v>Desacierto en la toma de decisiones institucionales.</v>
      </c>
      <c r="H18" s="63" t="str">
        <f>'[1]3.CALIFICACIÓN PROBABILIDAD'!L8</f>
        <v>3- Posible</v>
      </c>
      <c r="I18" s="63" t="str">
        <f>'[1]4. CALIFICACIÓN IMPACTO'!K8</f>
        <v>3- MODERADO</v>
      </c>
      <c r="J18" s="62" t="str">
        <f>'[1]5. ZONA RIESGO INHERENTE '!M8</f>
        <v>ZONA DE RIESGO ALTA</v>
      </c>
      <c r="K18" s="44" t="str">
        <f>'[1]6. IDENTIFICACIÓN DE CONTROLES'!C10</f>
        <v>Se revisa la información  que reportan los responsables de cada proceso  y desde la Dirección de Planeación se  envía una alerta en caso de no cumplir con la fecha maxima de entrega.</v>
      </c>
      <c r="L18" s="63" t="str">
        <f>'[1]7. ZONA RIESGO RESIDUAL'!H14</f>
        <v>2- Improbable</v>
      </c>
      <c r="M18" s="63" t="str">
        <f>'[1]7. ZONA RIESGO RESIDUAL'!I14</f>
        <v>3-MODERADO</v>
      </c>
      <c r="N18" s="62" t="str">
        <f>'[1]7. ZONA RIESGO RESIDUAL'!J14</f>
        <v>ZONA DE RIESGO MODERADO</v>
      </c>
      <c r="O18" s="11">
        <v>43101</v>
      </c>
      <c r="P18" s="12">
        <v>43435</v>
      </c>
      <c r="Q18" s="24" t="s">
        <v>61</v>
      </c>
      <c r="R18" s="25" t="s">
        <v>62</v>
      </c>
      <c r="S18" s="20" t="s">
        <v>63</v>
      </c>
      <c r="T18" s="21" t="s">
        <v>64</v>
      </c>
      <c r="U18" s="22" t="s">
        <v>65</v>
      </c>
      <c r="V18" s="22" t="s">
        <v>60</v>
      </c>
      <c r="W18" s="56" t="s">
        <v>337</v>
      </c>
      <c r="X18" s="23"/>
      <c r="AJ18" s="9"/>
      <c r="AP18" s="10"/>
      <c r="BT18" s="1"/>
    </row>
    <row r="19" spans="2:72" ht="167.45" customHeight="1" x14ac:dyDescent="0.7">
      <c r="B19" s="252"/>
      <c r="C19" s="157" t="s">
        <v>3</v>
      </c>
      <c r="D19" s="159" t="s">
        <v>66</v>
      </c>
      <c r="E19" s="68" t="s">
        <v>67</v>
      </c>
      <c r="F19" s="68" t="s">
        <v>68</v>
      </c>
      <c r="G19" s="68" t="s">
        <v>69</v>
      </c>
      <c r="H19" s="63" t="s">
        <v>70</v>
      </c>
      <c r="I19" s="63" t="s">
        <v>71</v>
      </c>
      <c r="J19" s="62" t="s">
        <v>72</v>
      </c>
      <c r="K19" s="44" t="s">
        <v>73</v>
      </c>
      <c r="L19" s="63" t="s">
        <v>70</v>
      </c>
      <c r="M19" s="63" t="s">
        <v>74</v>
      </c>
      <c r="N19" s="62" t="s">
        <v>75</v>
      </c>
      <c r="O19" s="64">
        <v>43101</v>
      </c>
      <c r="P19" s="12">
        <v>43435</v>
      </c>
      <c r="Q19" s="26" t="s">
        <v>76</v>
      </c>
      <c r="R19" s="13" t="s">
        <v>77</v>
      </c>
      <c r="S19" s="67" t="s">
        <v>50</v>
      </c>
      <c r="T19" s="14" t="s">
        <v>78</v>
      </c>
      <c r="U19" s="15" t="s">
        <v>79</v>
      </c>
      <c r="V19" s="15" t="s">
        <v>80</v>
      </c>
      <c r="W19" s="49" t="s">
        <v>380</v>
      </c>
      <c r="X19" s="23"/>
      <c r="AJ19" s="9"/>
      <c r="BT19" s="1"/>
    </row>
    <row r="20" spans="2:72" ht="177" customHeight="1" x14ac:dyDescent="0.7">
      <c r="B20" s="252"/>
      <c r="C20" s="158"/>
      <c r="D20" s="160"/>
      <c r="E20" s="68" t="s">
        <v>81</v>
      </c>
      <c r="F20" s="68" t="s">
        <v>82</v>
      </c>
      <c r="G20" s="68" t="s">
        <v>83</v>
      </c>
      <c r="H20" s="63" t="s">
        <v>84</v>
      </c>
      <c r="I20" s="63" t="s">
        <v>74</v>
      </c>
      <c r="J20" s="62" t="s">
        <v>85</v>
      </c>
      <c r="K20" s="44" t="s">
        <v>86</v>
      </c>
      <c r="L20" s="63" t="s">
        <v>87</v>
      </c>
      <c r="M20" s="63" t="s">
        <v>88</v>
      </c>
      <c r="N20" s="62" t="s">
        <v>85</v>
      </c>
      <c r="O20" s="64">
        <v>43101</v>
      </c>
      <c r="P20" s="12">
        <v>43435</v>
      </c>
      <c r="Q20" s="24" t="s">
        <v>89</v>
      </c>
      <c r="R20" s="25" t="s">
        <v>90</v>
      </c>
      <c r="S20" s="20" t="s">
        <v>50</v>
      </c>
      <c r="T20" s="21" t="s">
        <v>91</v>
      </c>
      <c r="U20" s="22" t="s">
        <v>92</v>
      </c>
      <c r="V20" s="22" t="s">
        <v>80</v>
      </c>
      <c r="W20" s="56" t="s">
        <v>381</v>
      </c>
      <c r="X20" s="27"/>
      <c r="AJ20" s="9"/>
      <c r="BT20" s="1"/>
    </row>
    <row r="21" spans="2:72" ht="175.5" customHeight="1" x14ac:dyDescent="0.7">
      <c r="B21" s="252"/>
      <c r="C21" s="193" t="s">
        <v>6</v>
      </c>
      <c r="D21" s="159" t="s">
        <v>93</v>
      </c>
      <c r="E21" s="68" t="s">
        <v>94</v>
      </c>
      <c r="F21" s="68" t="s">
        <v>95</v>
      </c>
      <c r="G21" s="68" t="s">
        <v>96</v>
      </c>
      <c r="H21" s="63" t="s">
        <v>70</v>
      </c>
      <c r="I21" s="63" t="s">
        <v>97</v>
      </c>
      <c r="J21" s="62" t="s">
        <v>98</v>
      </c>
      <c r="K21" s="44" t="s">
        <v>99</v>
      </c>
      <c r="L21" s="63" t="s">
        <v>87</v>
      </c>
      <c r="M21" s="63" t="s">
        <v>100</v>
      </c>
      <c r="N21" s="62" t="s">
        <v>75</v>
      </c>
      <c r="O21" s="64">
        <v>43102</v>
      </c>
      <c r="P21" s="66">
        <v>43465</v>
      </c>
      <c r="Q21" s="26" t="s">
        <v>101</v>
      </c>
      <c r="R21" s="26" t="s">
        <v>102</v>
      </c>
      <c r="S21" s="67" t="s">
        <v>103</v>
      </c>
      <c r="T21" s="14" t="s">
        <v>104</v>
      </c>
      <c r="U21" s="15" t="s">
        <v>105</v>
      </c>
      <c r="V21" s="28" t="s">
        <v>106</v>
      </c>
      <c r="W21" s="49" t="s">
        <v>287</v>
      </c>
      <c r="X21" s="27"/>
      <c r="AJ21" s="9"/>
      <c r="BT21" s="1"/>
    </row>
    <row r="22" spans="2:72" ht="184.15" customHeight="1" x14ac:dyDescent="0.7">
      <c r="B22" s="252"/>
      <c r="C22" s="194"/>
      <c r="D22" s="196"/>
      <c r="E22" s="68" t="s">
        <v>107</v>
      </c>
      <c r="F22" s="68" t="s">
        <v>108</v>
      </c>
      <c r="G22" s="68" t="s">
        <v>109</v>
      </c>
      <c r="H22" s="63" t="s">
        <v>110</v>
      </c>
      <c r="I22" s="63" t="s">
        <v>97</v>
      </c>
      <c r="J22" s="62" t="s">
        <v>98</v>
      </c>
      <c r="K22" s="44" t="s">
        <v>111</v>
      </c>
      <c r="L22" s="63" t="s">
        <v>87</v>
      </c>
      <c r="M22" s="63" t="s">
        <v>100</v>
      </c>
      <c r="N22" s="62" t="s">
        <v>75</v>
      </c>
      <c r="O22" s="64">
        <v>43102</v>
      </c>
      <c r="P22" s="66">
        <v>43465</v>
      </c>
      <c r="Q22" s="26" t="s">
        <v>111</v>
      </c>
      <c r="R22" s="24" t="s">
        <v>112</v>
      </c>
      <c r="S22" s="67" t="s">
        <v>103</v>
      </c>
      <c r="T22" s="21" t="s">
        <v>113</v>
      </c>
      <c r="U22" s="21" t="s">
        <v>114</v>
      </c>
      <c r="V22" s="28" t="s">
        <v>106</v>
      </c>
      <c r="W22" s="49" t="s">
        <v>288</v>
      </c>
      <c r="X22" s="27"/>
      <c r="AJ22" s="9"/>
      <c r="BT22" s="1"/>
    </row>
    <row r="23" spans="2:72" ht="147" customHeight="1" x14ac:dyDescent="0.7">
      <c r="B23" s="252"/>
      <c r="C23" s="194"/>
      <c r="D23" s="196"/>
      <c r="E23" s="68" t="s">
        <v>115</v>
      </c>
      <c r="F23" s="68" t="s">
        <v>116</v>
      </c>
      <c r="G23" s="68" t="s">
        <v>117</v>
      </c>
      <c r="H23" s="63" t="s">
        <v>84</v>
      </c>
      <c r="I23" s="63" t="s">
        <v>97</v>
      </c>
      <c r="J23" s="62" t="s">
        <v>72</v>
      </c>
      <c r="K23" s="44" t="s">
        <v>118</v>
      </c>
      <c r="L23" s="63" t="s">
        <v>87</v>
      </c>
      <c r="M23" s="63" t="s">
        <v>100</v>
      </c>
      <c r="N23" s="62" t="s">
        <v>75</v>
      </c>
      <c r="O23" s="64">
        <v>43102</v>
      </c>
      <c r="P23" s="66">
        <v>43465</v>
      </c>
      <c r="Q23" s="24" t="s">
        <v>119</v>
      </c>
      <c r="R23" s="24" t="s">
        <v>120</v>
      </c>
      <c r="S23" s="20" t="s">
        <v>103</v>
      </c>
      <c r="T23" s="21" t="s">
        <v>121</v>
      </c>
      <c r="U23" s="21" t="s">
        <v>122</v>
      </c>
      <c r="V23" s="28" t="s">
        <v>106</v>
      </c>
      <c r="W23" s="49" t="s">
        <v>289</v>
      </c>
      <c r="X23" s="27"/>
      <c r="AJ23" s="9"/>
      <c r="BT23" s="1"/>
    </row>
    <row r="24" spans="2:72" ht="244.9" customHeight="1" x14ac:dyDescent="0.7">
      <c r="B24" s="252"/>
      <c r="C24" s="194"/>
      <c r="D24" s="196"/>
      <c r="E24" s="68" t="s">
        <v>123</v>
      </c>
      <c r="F24" s="68" t="s">
        <v>124</v>
      </c>
      <c r="G24" s="68" t="s">
        <v>125</v>
      </c>
      <c r="H24" s="63" t="s">
        <v>70</v>
      </c>
      <c r="I24" s="63" t="s">
        <v>97</v>
      </c>
      <c r="J24" s="62" t="s">
        <v>98</v>
      </c>
      <c r="K24" s="44" t="s">
        <v>126</v>
      </c>
      <c r="L24" s="63" t="s">
        <v>87</v>
      </c>
      <c r="M24" s="63" t="s">
        <v>97</v>
      </c>
      <c r="N24" s="62" t="s">
        <v>72</v>
      </c>
      <c r="O24" s="64">
        <v>43102</v>
      </c>
      <c r="P24" s="66">
        <v>43465</v>
      </c>
      <c r="Q24" s="24" t="s">
        <v>127</v>
      </c>
      <c r="R24" s="24" t="s">
        <v>128</v>
      </c>
      <c r="S24" s="20" t="s">
        <v>103</v>
      </c>
      <c r="T24" s="21" t="s">
        <v>129</v>
      </c>
      <c r="U24" s="21" t="s">
        <v>130</v>
      </c>
      <c r="V24" s="28" t="s">
        <v>106</v>
      </c>
      <c r="W24" s="49" t="s">
        <v>290</v>
      </c>
      <c r="X24" s="27"/>
      <c r="AJ24" s="9"/>
      <c r="BT24" s="1"/>
    </row>
    <row r="25" spans="2:72" ht="174" customHeight="1" x14ac:dyDescent="0.7">
      <c r="B25" s="252"/>
      <c r="C25" s="195"/>
      <c r="D25" s="160"/>
      <c r="E25" s="68" t="s">
        <v>131</v>
      </c>
      <c r="F25" s="68" t="s">
        <v>132</v>
      </c>
      <c r="G25" s="68" t="s">
        <v>133</v>
      </c>
      <c r="H25" s="63" t="s">
        <v>87</v>
      </c>
      <c r="I25" s="63" t="s">
        <v>97</v>
      </c>
      <c r="J25" s="62" t="s">
        <v>72</v>
      </c>
      <c r="K25" s="44" t="s">
        <v>134</v>
      </c>
      <c r="L25" s="63" t="s">
        <v>87</v>
      </c>
      <c r="M25" s="63" t="s">
        <v>100</v>
      </c>
      <c r="N25" s="62" t="s">
        <v>75</v>
      </c>
      <c r="O25" s="64">
        <v>43102</v>
      </c>
      <c r="P25" s="66">
        <v>43465</v>
      </c>
      <c r="Q25" s="24" t="s">
        <v>135</v>
      </c>
      <c r="R25" s="24" t="s">
        <v>136</v>
      </c>
      <c r="S25" s="20" t="s">
        <v>137</v>
      </c>
      <c r="T25" s="21" t="s">
        <v>138</v>
      </c>
      <c r="U25" s="21" t="s">
        <v>139</v>
      </c>
      <c r="V25" s="28" t="s">
        <v>106</v>
      </c>
      <c r="W25" s="49" t="s">
        <v>291</v>
      </c>
      <c r="X25" s="27"/>
      <c r="AJ25" s="9"/>
      <c r="BT25" s="1"/>
    </row>
    <row r="26" spans="2:72" ht="197.25" x14ac:dyDescent="0.7">
      <c r="B26" s="252"/>
      <c r="C26" s="157" t="s">
        <v>8</v>
      </c>
      <c r="D26" s="159" t="s">
        <v>140</v>
      </c>
      <c r="E26" s="68" t="s">
        <v>141</v>
      </c>
      <c r="F26" s="68" t="s">
        <v>142</v>
      </c>
      <c r="G26" s="68" t="s">
        <v>143</v>
      </c>
      <c r="H26" s="63" t="s">
        <v>70</v>
      </c>
      <c r="I26" s="63" t="s">
        <v>97</v>
      </c>
      <c r="J26" s="62" t="s">
        <v>98</v>
      </c>
      <c r="K26" s="44" t="s">
        <v>144</v>
      </c>
      <c r="L26" s="63" t="s">
        <v>70</v>
      </c>
      <c r="M26" s="63" t="s">
        <v>100</v>
      </c>
      <c r="N26" s="62" t="s">
        <v>72</v>
      </c>
      <c r="O26" s="64" t="s">
        <v>145</v>
      </c>
      <c r="P26" s="29" t="s">
        <v>146</v>
      </c>
      <c r="Q26" s="26" t="s">
        <v>147</v>
      </c>
      <c r="R26" s="13" t="s">
        <v>148</v>
      </c>
      <c r="S26" s="30" t="s">
        <v>149</v>
      </c>
      <c r="T26" s="31" t="s">
        <v>150</v>
      </c>
      <c r="U26" s="32" t="s">
        <v>151</v>
      </c>
      <c r="V26" s="32" t="s">
        <v>152</v>
      </c>
      <c r="W26" s="49" t="s">
        <v>333</v>
      </c>
      <c r="X26" s="27"/>
      <c r="AJ26" s="9"/>
      <c r="BT26" s="1"/>
    </row>
    <row r="27" spans="2:72" ht="198" thickBot="1" x14ac:dyDescent="0.75">
      <c r="B27" s="252"/>
      <c r="C27" s="158"/>
      <c r="D27" s="160"/>
      <c r="E27" s="68" t="s">
        <v>153</v>
      </c>
      <c r="F27" s="68" t="s">
        <v>154</v>
      </c>
      <c r="G27" s="68" t="s">
        <v>155</v>
      </c>
      <c r="H27" s="63" t="s">
        <v>110</v>
      </c>
      <c r="I27" s="63" t="s">
        <v>71</v>
      </c>
      <c r="J27" s="62" t="s">
        <v>98</v>
      </c>
      <c r="K27" s="44" t="s">
        <v>156</v>
      </c>
      <c r="L27" s="63" t="s">
        <v>110</v>
      </c>
      <c r="M27" s="63" t="s">
        <v>100</v>
      </c>
      <c r="N27" s="62" t="s">
        <v>72</v>
      </c>
      <c r="O27" s="64" t="s">
        <v>145</v>
      </c>
      <c r="P27" s="29" t="s">
        <v>146</v>
      </c>
      <c r="Q27" s="24" t="s">
        <v>157</v>
      </c>
      <c r="R27" s="25" t="s">
        <v>158</v>
      </c>
      <c r="S27" s="20" t="s">
        <v>159</v>
      </c>
      <c r="T27" s="21" t="s">
        <v>160</v>
      </c>
      <c r="U27" s="22" t="s">
        <v>161</v>
      </c>
      <c r="V27" s="22" t="s">
        <v>162</v>
      </c>
      <c r="W27" s="49" t="s">
        <v>334</v>
      </c>
      <c r="X27" s="27"/>
      <c r="AJ27" s="9"/>
      <c r="BT27" s="1"/>
    </row>
    <row r="28" spans="2:72" ht="46.15" customHeight="1" x14ac:dyDescent="0.7">
      <c r="B28" s="252"/>
      <c r="C28" s="163" t="s">
        <v>292</v>
      </c>
      <c r="D28" s="144" t="s">
        <v>338</v>
      </c>
      <c r="E28" s="166" t="s">
        <v>300</v>
      </c>
      <c r="F28" s="166" t="s">
        <v>301</v>
      </c>
      <c r="G28" s="166" t="s">
        <v>302</v>
      </c>
      <c r="H28" s="169" t="s">
        <v>87</v>
      </c>
      <c r="I28" s="169" t="s">
        <v>71</v>
      </c>
      <c r="J28" s="171" t="s">
        <v>75</v>
      </c>
      <c r="K28" s="173" t="s">
        <v>303</v>
      </c>
      <c r="L28" s="169" t="s">
        <v>87</v>
      </c>
      <c r="M28" s="169" t="s">
        <v>100</v>
      </c>
      <c r="N28" s="171" t="s">
        <v>75</v>
      </c>
      <c r="O28" s="175">
        <v>43102</v>
      </c>
      <c r="P28" s="177">
        <v>43465</v>
      </c>
      <c r="Q28" s="168" t="s">
        <v>293</v>
      </c>
      <c r="R28" s="168" t="s">
        <v>294</v>
      </c>
      <c r="S28" s="222" t="s">
        <v>295</v>
      </c>
      <c r="T28" s="94" t="s">
        <v>296</v>
      </c>
      <c r="U28" s="224" t="s">
        <v>297</v>
      </c>
      <c r="V28" s="224" t="s">
        <v>298</v>
      </c>
      <c r="W28" s="153">
        <v>0.7</v>
      </c>
      <c r="X28" s="27"/>
      <c r="AJ28" s="9"/>
      <c r="BT28" s="1"/>
    </row>
    <row r="29" spans="2:72" ht="409.6" customHeight="1" x14ac:dyDescent="0.7">
      <c r="B29" s="252"/>
      <c r="C29" s="164"/>
      <c r="D29" s="145"/>
      <c r="E29" s="167"/>
      <c r="F29" s="167"/>
      <c r="G29" s="167"/>
      <c r="H29" s="170"/>
      <c r="I29" s="170"/>
      <c r="J29" s="172"/>
      <c r="K29" s="174"/>
      <c r="L29" s="170"/>
      <c r="M29" s="170"/>
      <c r="N29" s="172"/>
      <c r="O29" s="176"/>
      <c r="P29" s="178"/>
      <c r="Q29" s="160"/>
      <c r="R29" s="160"/>
      <c r="S29" s="223"/>
      <c r="T29" s="14" t="s">
        <v>299</v>
      </c>
      <c r="U29" s="225"/>
      <c r="V29" s="225"/>
      <c r="W29" s="154"/>
      <c r="X29" s="27"/>
      <c r="AJ29" s="9"/>
      <c r="BT29" s="1"/>
    </row>
    <row r="30" spans="2:72" ht="375.6" customHeight="1" x14ac:dyDescent="0.7">
      <c r="B30" s="252"/>
      <c r="C30" s="164"/>
      <c r="D30" s="145"/>
      <c r="E30" s="68" t="s">
        <v>309</v>
      </c>
      <c r="F30" s="68" t="s">
        <v>310</v>
      </c>
      <c r="G30" s="68" t="s">
        <v>311</v>
      </c>
      <c r="H30" s="63" t="s">
        <v>87</v>
      </c>
      <c r="I30" s="63" t="s">
        <v>71</v>
      </c>
      <c r="J30" s="62" t="s">
        <v>75</v>
      </c>
      <c r="K30" s="44" t="s">
        <v>312</v>
      </c>
      <c r="L30" s="63" t="s">
        <v>87</v>
      </c>
      <c r="M30" s="63" t="s">
        <v>88</v>
      </c>
      <c r="N30" s="62" t="s">
        <v>85</v>
      </c>
      <c r="O30" s="64">
        <v>43102</v>
      </c>
      <c r="P30" s="66">
        <v>43465</v>
      </c>
      <c r="Q30" s="26" t="s">
        <v>304</v>
      </c>
      <c r="R30" s="13" t="s">
        <v>305</v>
      </c>
      <c r="S30" s="67" t="s">
        <v>295</v>
      </c>
      <c r="T30" s="14" t="s">
        <v>306</v>
      </c>
      <c r="U30" s="15" t="s">
        <v>307</v>
      </c>
      <c r="V30" s="15" t="s">
        <v>308</v>
      </c>
      <c r="W30" s="95">
        <v>1</v>
      </c>
      <c r="X30" s="27"/>
      <c r="AJ30" s="9"/>
      <c r="BT30" s="1"/>
    </row>
    <row r="31" spans="2:72" ht="409.6" customHeight="1" x14ac:dyDescent="0.7">
      <c r="B31" s="252"/>
      <c r="C31" s="164"/>
      <c r="D31" s="145"/>
      <c r="E31" s="109" t="s">
        <v>316</v>
      </c>
      <c r="F31" s="109" t="s">
        <v>317</v>
      </c>
      <c r="G31" s="109" t="s">
        <v>318</v>
      </c>
      <c r="H31" s="111" t="s">
        <v>70</v>
      </c>
      <c r="I31" s="111" t="s">
        <v>74</v>
      </c>
      <c r="J31" s="155" t="s">
        <v>75</v>
      </c>
      <c r="K31" s="218" t="s">
        <v>319</v>
      </c>
      <c r="L31" s="111" t="s">
        <v>84</v>
      </c>
      <c r="M31" s="111" t="s">
        <v>74</v>
      </c>
      <c r="N31" s="61" t="s">
        <v>85</v>
      </c>
      <c r="O31" s="175">
        <v>43102</v>
      </c>
      <c r="P31" s="177">
        <v>43465</v>
      </c>
      <c r="Q31" s="183" t="s">
        <v>313</v>
      </c>
      <c r="R31" s="183" t="s">
        <v>305</v>
      </c>
      <c r="S31" s="222" t="s">
        <v>295</v>
      </c>
      <c r="T31" s="226" t="s">
        <v>320</v>
      </c>
      <c r="U31" s="228" t="s">
        <v>314</v>
      </c>
      <c r="V31" s="179" t="s">
        <v>315</v>
      </c>
      <c r="W31" s="181">
        <v>1</v>
      </c>
      <c r="X31" s="27"/>
      <c r="AJ31" s="9"/>
      <c r="BT31" s="1"/>
    </row>
    <row r="32" spans="2:72" ht="408.75" customHeight="1" x14ac:dyDescent="0.7">
      <c r="B32" s="252"/>
      <c r="C32" s="164"/>
      <c r="D32" s="145"/>
      <c r="E32" s="110"/>
      <c r="F32" s="110"/>
      <c r="G32" s="110"/>
      <c r="H32" s="112"/>
      <c r="I32" s="112"/>
      <c r="J32" s="156"/>
      <c r="K32" s="219"/>
      <c r="L32" s="112"/>
      <c r="M32" s="112"/>
      <c r="N32" s="51"/>
      <c r="O32" s="176"/>
      <c r="P32" s="178"/>
      <c r="Q32" s="184"/>
      <c r="R32" s="184"/>
      <c r="S32" s="223"/>
      <c r="T32" s="227"/>
      <c r="U32" s="229"/>
      <c r="V32" s="180"/>
      <c r="W32" s="182"/>
      <c r="X32" s="27"/>
      <c r="AJ32" s="9"/>
      <c r="BT32" s="1"/>
    </row>
    <row r="33" spans="2:72" ht="325.5" x14ac:dyDescent="0.7">
      <c r="B33" s="252"/>
      <c r="C33" s="165"/>
      <c r="D33" s="146"/>
      <c r="E33" s="68" t="s">
        <v>321</v>
      </c>
      <c r="F33" s="68" t="s">
        <v>322</v>
      </c>
      <c r="G33" s="68" t="s">
        <v>323</v>
      </c>
      <c r="H33" s="63" t="s">
        <v>70</v>
      </c>
      <c r="I33" s="63" t="s">
        <v>74</v>
      </c>
      <c r="J33" s="62" t="s">
        <v>75</v>
      </c>
      <c r="K33" s="44" t="s">
        <v>324</v>
      </c>
      <c r="L33" s="63" t="s">
        <v>70</v>
      </c>
      <c r="M33" s="63" t="s">
        <v>74</v>
      </c>
      <c r="N33" s="62" t="s">
        <v>75</v>
      </c>
      <c r="O33" s="66">
        <v>43102</v>
      </c>
      <c r="P33" s="66">
        <v>43465</v>
      </c>
      <c r="Q33" s="26" t="s">
        <v>325</v>
      </c>
      <c r="R33" s="13" t="s">
        <v>305</v>
      </c>
      <c r="S33" s="67" t="s">
        <v>295</v>
      </c>
      <c r="T33" s="14" t="s">
        <v>326</v>
      </c>
      <c r="U33" s="15" t="s">
        <v>327</v>
      </c>
      <c r="V33" s="15" t="s">
        <v>328</v>
      </c>
      <c r="W33" s="95">
        <v>1</v>
      </c>
      <c r="X33" s="27"/>
      <c r="AJ33" s="9"/>
      <c r="BT33" s="1"/>
    </row>
    <row r="34" spans="2:72" ht="208.9" customHeight="1" x14ac:dyDescent="0.7">
      <c r="B34" s="252"/>
      <c r="C34" s="161" t="s">
        <v>10</v>
      </c>
      <c r="D34" s="159" t="s">
        <v>163</v>
      </c>
      <c r="E34" s="68" t="s">
        <v>505</v>
      </c>
      <c r="F34" s="68" t="s">
        <v>164</v>
      </c>
      <c r="G34" s="68" t="s">
        <v>165</v>
      </c>
      <c r="H34" s="63" t="s">
        <v>70</v>
      </c>
      <c r="I34" s="63" t="s">
        <v>71</v>
      </c>
      <c r="J34" s="62" t="s">
        <v>72</v>
      </c>
      <c r="K34" s="44" t="s">
        <v>166</v>
      </c>
      <c r="L34" s="63" t="s">
        <v>84</v>
      </c>
      <c r="M34" s="63" t="s">
        <v>74</v>
      </c>
      <c r="N34" s="62" t="s">
        <v>85</v>
      </c>
      <c r="O34" s="64">
        <v>43102</v>
      </c>
      <c r="P34" s="66">
        <v>43189</v>
      </c>
      <c r="Q34" s="26" t="s">
        <v>167</v>
      </c>
      <c r="R34" s="13" t="s">
        <v>168</v>
      </c>
      <c r="S34" s="67">
        <v>43189</v>
      </c>
      <c r="T34" s="14" t="s">
        <v>169</v>
      </c>
      <c r="U34" s="15" t="s">
        <v>170</v>
      </c>
      <c r="V34" s="15" t="s">
        <v>171</v>
      </c>
      <c r="W34" s="60" t="s">
        <v>329</v>
      </c>
      <c r="X34" s="27"/>
      <c r="AJ34" s="9"/>
      <c r="BT34" s="1"/>
    </row>
    <row r="35" spans="2:72" ht="365.25" customHeight="1" x14ac:dyDescent="0.7">
      <c r="B35" s="252"/>
      <c r="C35" s="162"/>
      <c r="D35" s="160"/>
      <c r="E35" s="68" t="s">
        <v>506</v>
      </c>
      <c r="F35" s="68" t="s">
        <v>172</v>
      </c>
      <c r="G35" s="68" t="s">
        <v>165</v>
      </c>
      <c r="H35" s="63" t="s">
        <v>70</v>
      </c>
      <c r="I35" s="63" t="s">
        <v>71</v>
      </c>
      <c r="J35" s="62" t="s">
        <v>72</v>
      </c>
      <c r="K35" s="44" t="s">
        <v>173</v>
      </c>
      <c r="L35" s="63" t="s">
        <v>84</v>
      </c>
      <c r="M35" s="63" t="s">
        <v>74</v>
      </c>
      <c r="N35" s="62" t="s">
        <v>85</v>
      </c>
      <c r="O35" s="64">
        <v>43102</v>
      </c>
      <c r="P35" s="66">
        <v>43189</v>
      </c>
      <c r="Q35" s="24" t="s">
        <v>174</v>
      </c>
      <c r="R35" s="25" t="s">
        <v>175</v>
      </c>
      <c r="S35" s="67">
        <v>43190</v>
      </c>
      <c r="T35" s="21" t="s">
        <v>176</v>
      </c>
      <c r="U35" s="22" t="s">
        <v>177</v>
      </c>
      <c r="V35" s="22" t="s">
        <v>178</v>
      </c>
      <c r="W35" s="60" t="s">
        <v>330</v>
      </c>
      <c r="X35" s="27"/>
      <c r="AJ35" s="9"/>
      <c r="BT35" s="1"/>
    </row>
    <row r="36" spans="2:72" ht="365.25" customHeight="1" x14ac:dyDescent="0.7">
      <c r="B36" s="252"/>
      <c r="C36" s="237" t="s">
        <v>366</v>
      </c>
      <c r="D36" s="144" t="s">
        <v>367</v>
      </c>
      <c r="E36" s="68" t="s">
        <v>339</v>
      </c>
      <c r="F36" s="68" t="s">
        <v>340</v>
      </c>
      <c r="G36" s="68" t="s">
        <v>341</v>
      </c>
      <c r="H36" s="63" t="s">
        <v>70</v>
      </c>
      <c r="I36" s="63" t="s">
        <v>71</v>
      </c>
      <c r="J36" s="62" t="s">
        <v>72</v>
      </c>
      <c r="K36" s="44" t="s">
        <v>348</v>
      </c>
      <c r="L36" s="63" t="s">
        <v>70</v>
      </c>
      <c r="M36" s="63" t="s">
        <v>100</v>
      </c>
      <c r="N36" s="62" t="s">
        <v>72</v>
      </c>
      <c r="O36" s="64">
        <v>43102</v>
      </c>
      <c r="P36" s="66">
        <v>43464</v>
      </c>
      <c r="Q36" s="69" t="s">
        <v>351</v>
      </c>
      <c r="R36" s="69" t="s">
        <v>352</v>
      </c>
      <c r="S36" s="20" t="s">
        <v>353</v>
      </c>
      <c r="T36" s="14" t="s">
        <v>354</v>
      </c>
      <c r="U36" s="15" t="s">
        <v>355</v>
      </c>
      <c r="V36" s="15" t="s">
        <v>356</v>
      </c>
      <c r="W36" s="96" t="s">
        <v>372</v>
      </c>
      <c r="X36" s="27"/>
      <c r="AJ36" s="9"/>
      <c r="BT36" s="1"/>
    </row>
    <row r="37" spans="2:72" ht="365.25" customHeight="1" x14ac:dyDescent="0.7">
      <c r="B37" s="252"/>
      <c r="C37" s="238"/>
      <c r="D37" s="145"/>
      <c r="E37" s="68" t="s">
        <v>342</v>
      </c>
      <c r="F37" s="68" t="s">
        <v>343</v>
      </c>
      <c r="G37" s="68" t="s">
        <v>344</v>
      </c>
      <c r="H37" s="63" t="s">
        <v>70</v>
      </c>
      <c r="I37" s="63" t="s">
        <v>71</v>
      </c>
      <c r="J37" s="62" t="s">
        <v>72</v>
      </c>
      <c r="K37" s="44" t="s">
        <v>349</v>
      </c>
      <c r="L37" s="63" t="s">
        <v>70</v>
      </c>
      <c r="M37" s="63" t="s">
        <v>100</v>
      </c>
      <c r="N37" s="62" t="s">
        <v>72</v>
      </c>
      <c r="O37" s="64">
        <v>43102</v>
      </c>
      <c r="P37" s="66">
        <v>43464</v>
      </c>
      <c r="Q37" s="71" t="s">
        <v>358</v>
      </c>
      <c r="R37" s="71" t="s">
        <v>359</v>
      </c>
      <c r="S37" s="20" t="s">
        <v>353</v>
      </c>
      <c r="T37" s="14" t="s">
        <v>354</v>
      </c>
      <c r="U37" s="15" t="s">
        <v>360</v>
      </c>
      <c r="V37" s="15" t="s">
        <v>356</v>
      </c>
      <c r="W37" s="56" t="s">
        <v>373</v>
      </c>
      <c r="X37" s="27"/>
      <c r="AJ37" s="9"/>
      <c r="BT37" s="1"/>
    </row>
    <row r="38" spans="2:72" ht="365.25" customHeight="1" x14ac:dyDescent="0.7">
      <c r="B38" s="252"/>
      <c r="C38" s="238"/>
      <c r="D38" s="145"/>
      <c r="E38" s="68" t="s">
        <v>345</v>
      </c>
      <c r="F38" s="68" t="s">
        <v>346</v>
      </c>
      <c r="G38" s="68" t="s">
        <v>347</v>
      </c>
      <c r="H38" s="63" t="s">
        <v>70</v>
      </c>
      <c r="I38" s="63" t="s">
        <v>97</v>
      </c>
      <c r="J38" s="62" t="s">
        <v>98</v>
      </c>
      <c r="K38" s="44" t="s">
        <v>350</v>
      </c>
      <c r="L38" s="63" t="s">
        <v>70</v>
      </c>
      <c r="M38" s="63" t="s">
        <v>97</v>
      </c>
      <c r="N38" s="62" t="s">
        <v>98</v>
      </c>
      <c r="O38" s="64">
        <v>43102</v>
      </c>
      <c r="P38" s="66">
        <v>43464</v>
      </c>
      <c r="Q38" s="71" t="s">
        <v>362</v>
      </c>
      <c r="R38" s="71" t="s">
        <v>363</v>
      </c>
      <c r="S38" s="20" t="s">
        <v>353</v>
      </c>
      <c r="T38" s="14" t="s">
        <v>354</v>
      </c>
      <c r="U38" s="15" t="s">
        <v>364</v>
      </c>
      <c r="V38" s="15" t="s">
        <v>356</v>
      </c>
      <c r="W38" s="56" t="s">
        <v>365</v>
      </c>
      <c r="X38" s="27"/>
      <c r="AJ38" s="9"/>
      <c r="BT38" s="1"/>
    </row>
    <row r="39" spans="2:72" ht="365.25" customHeight="1" x14ac:dyDescent="0.7">
      <c r="B39" s="252"/>
      <c r="C39" s="239"/>
      <c r="D39" s="146"/>
      <c r="E39" s="68" t="s">
        <v>368</v>
      </c>
      <c r="F39" s="68" t="s">
        <v>369</v>
      </c>
      <c r="G39" s="68" t="s">
        <v>370</v>
      </c>
      <c r="H39" s="63" t="s">
        <v>84</v>
      </c>
      <c r="I39" s="63" t="s">
        <v>71</v>
      </c>
      <c r="J39" s="62" t="s">
        <v>75</v>
      </c>
      <c r="K39" s="44" t="s">
        <v>371</v>
      </c>
      <c r="L39" s="63" t="s">
        <v>70</v>
      </c>
      <c r="M39" s="63" t="s">
        <v>74</v>
      </c>
      <c r="N39" s="62" t="s">
        <v>75</v>
      </c>
      <c r="O39" s="64">
        <v>43102</v>
      </c>
      <c r="P39" s="66">
        <v>43464</v>
      </c>
      <c r="Q39" s="71" t="s">
        <v>374</v>
      </c>
      <c r="R39" s="71" t="s">
        <v>375</v>
      </c>
      <c r="S39" s="20" t="s">
        <v>353</v>
      </c>
      <c r="T39" s="14" t="s">
        <v>376</v>
      </c>
      <c r="U39" s="15" t="s">
        <v>377</v>
      </c>
      <c r="V39" s="15" t="s">
        <v>378</v>
      </c>
      <c r="W39" s="56" t="s">
        <v>379</v>
      </c>
      <c r="X39" s="27"/>
      <c r="AJ39" s="9"/>
      <c r="BT39" s="1"/>
    </row>
    <row r="40" spans="2:72" ht="409.5" x14ac:dyDescent="0.7">
      <c r="B40" s="252"/>
      <c r="C40" s="193" t="s">
        <v>13</v>
      </c>
      <c r="D40" s="159" t="s">
        <v>179</v>
      </c>
      <c r="E40" s="68" t="s">
        <v>180</v>
      </c>
      <c r="F40" s="68" t="s">
        <v>181</v>
      </c>
      <c r="G40" s="68" t="s">
        <v>182</v>
      </c>
      <c r="H40" s="63" t="s">
        <v>70</v>
      </c>
      <c r="I40" s="63" t="s">
        <v>74</v>
      </c>
      <c r="J40" s="62" t="s">
        <v>75</v>
      </c>
      <c r="K40" s="44" t="s">
        <v>183</v>
      </c>
      <c r="L40" s="63" t="s">
        <v>70</v>
      </c>
      <c r="M40" s="63" t="s">
        <v>74</v>
      </c>
      <c r="N40" s="62" t="s">
        <v>75</v>
      </c>
      <c r="O40" s="64" t="s">
        <v>184</v>
      </c>
      <c r="P40" s="64" t="s">
        <v>185</v>
      </c>
      <c r="Q40" s="33" t="s">
        <v>186</v>
      </c>
      <c r="R40" s="33" t="s">
        <v>187</v>
      </c>
      <c r="S40" s="20" t="s">
        <v>188</v>
      </c>
      <c r="T40" s="21" t="s">
        <v>189</v>
      </c>
      <c r="U40" s="21" t="s">
        <v>190</v>
      </c>
      <c r="V40" s="21" t="s">
        <v>191</v>
      </c>
      <c r="W40" s="49" t="s">
        <v>494</v>
      </c>
      <c r="X40" s="27"/>
      <c r="AJ40" s="9"/>
      <c r="BT40" s="1"/>
    </row>
    <row r="41" spans="2:72" ht="270" x14ac:dyDescent="0.7">
      <c r="B41" s="252"/>
      <c r="C41" s="194"/>
      <c r="D41" s="196"/>
      <c r="E41" s="68" t="s">
        <v>192</v>
      </c>
      <c r="F41" s="68" t="s">
        <v>193</v>
      </c>
      <c r="G41" s="68" t="s">
        <v>194</v>
      </c>
      <c r="H41" s="63" t="s">
        <v>70</v>
      </c>
      <c r="I41" s="63" t="s">
        <v>74</v>
      </c>
      <c r="J41" s="62" t="s">
        <v>75</v>
      </c>
      <c r="K41" s="44" t="s">
        <v>183</v>
      </c>
      <c r="L41" s="63" t="s">
        <v>70</v>
      </c>
      <c r="M41" s="63" t="s">
        <v>74</v>
      </c>
      <c r="N41" s="62" t="s">
        <v>75</v>
      </c>
      <c r="O41" s="64" t="s">
        <v>184</v>
      </c>
      <c r="P41" s="64" t="s">
        <v>185</v>
      </c>
      <c r="Q41" s="34" t="s">
        <v>195</v>
      </c>
      <c r="R41" s="34" t="s">
        <v>196</v>
      </c>
      <c r="S41" s="20" t="s">
        <v>188</v>
      </c>
      <c r="T41" s="21" t="s">
        <v>189</v>
      </c>
      <c r="U41" s="22" t="s">
        <v>197</v>
      </c>
      <c r="V41" s="22" t="s">
        <v>191</v>
      </c>
      <c r="W41" s="56" t="s">
        <v>495</v>
      </c>
      <c r="X41" s="27"/>
      <c r="AJ41" s="9"/>
      <c r="BT41" s="1"/>
    </row>
    <row r="42" spans="2:72" ht="409.5" x14ac:dyDescent="0.7">
      <c r="B42" s="252"/>
      <c r="C42" s="195"/>
      <c r="D42" s="160"/>
      <c r="E42" s="68" t="s">
        <v>198</v>
      </c>
      <c r="F42" s="68" t="s">
        <v>199</v>
      </c>
      <c r="G42" s="68" t="s">
        <v>200</v>
      </c>
      <c r="H42" s="63" t="s">
        <v>70</v>
      </c>
      <c r="I42" s="63" t="s">
        <v>74</v>
      </c>
      <c r="J42" s="62" t="s">
        <v>75</v>
      </c>
      <c r="K42" s="44" t="s">
        <v>183</v>
      </c>
      <c r="L42" s="63" t="s">
        <v>70</v>
      </c>
      <c r="M42" s="63" t="s">
        <v>74</v>
      </c>
      <c r="N42" s="62" t="s">
        <v>75</v>
      </c>
      <c r="O42" s="64" t="s">
        <v>184</v>
      </c>
      <c r="P42" s="64" t="s">
        <v>185</v>
      </c>
      <c r="Q42" s="35" t="s">
        <v>201</v>
      </c>
      <c r="R42" s="25" t="s">
        <v>202</v>
      </c>
      <c r="S42" s="20" t="s">
        <v>188</v>
      </c>
      <c r="T42" s="21" t="s">
        <v>189</v>
      </c>
      <c r="U42" s="21" t="s">
        <v>203</v>
      </c>
      <c r="V42" s="22" t="s">
        <v>204</v>
      </c>
      <c r="W42" s="56" t="s">
        <v>496</v>
      </c>
      <c r="X42" s="27"/>
      <c r="AJ42" s="9"/>
      <c r="BT42" s="1"/>
    </row>
    <row r="43" spans="2:72" ht="409.6" customHeight="1" x14ac:dyDescent="0.7">
      <c r="B43" s="252"/>
      <c r="C43" s="141" t="s">
        <v>14</v>
      </c>
      <c r="D43" s="144" t="s">
        <v>382</v>
      </c>
      <c r="E43" s="68" t="s">
        <v>383</v>
      </c>
      <c r="F43" s="68" t="s">
        <v>384</v>
      </c>
      <c r="G43" s="68" t="s">
        <v>385</v>
      </c>
      <c r="H43" s="63" t="s">
        <v>70</v>
      </c>
      <c r="I43" s="63" t="s">
        <v>74</v>
      </c>
      <c r="J43" s="62" t="s">
        <v>75</v>
      </c>
      <c r="K43" s="44" t="s">
        <v>395</v>
      </c>
      <c r="L43" s="63" t="s">
        <v>84</v>
      </c>
      <c r="M43" s="63" t="s">
        <v>74</v>
      </c>
      <c r="N43" s="62" t="s">
        <v>85</v>
      </c>
      <c r="O43" s="64">
        <v>43101</v>
      </c>
      <c r="P43" s="66">
        <v>43465</v>
      </c>
      <c r="Q43" s="69" t="s">
        <v>399</v>
      </c>
      <c r="R43" s="69" t="s">
        <v>400</v>
      </c>
      <c r="S43" s="67" t="s">
        <v>401</v>
      </c>
      <c r="T43" s="65" t="s">
        <v>402</v>
      </c>
      <c r="U43" s="76" t="s">
        <v>403</v>
      </c>
      <c r="V43" s="77" t="s">
        <v>404</v>
      </c>
      <c r="W43" s="73" t="s">
        <v>405</v>
      </c>
      <c r="X43" s="27"/>
      <c r="AJ43" s="9"/>
      <c r="BT43" s="1"/>
    </row>
    <row r="44" spans="2:72" ht="232.5" x14ac:dyDescent="0.7">
      <c r="B44" s="252"/>
      <c r="C44" s="142"/>
      <c r="D44" s="145"/>
      <c r="E44" s="68" t="s">
        <v>386</v>
      </c>
      <c r="F44" s="68" t="s">
        <v>387</v>
      </c>
      <c r="G44" s="68" t="s">
        <v>388</v>
      </c>
      <c r="H44" s="63" t="s">
        <v>70</v>
      </c>
      <c r="I44" s="63" t="s">
        <v>74</v>
      </c>
      <c r="J44" s="62" t="s">
        <v>75</v>
      </c>
      <c r="K44" s="44" t="s">
        <v>396</v>
      </c>
      <c r="L44" s="63" t="s">
        <v>84</v>
      </c>
      <c r="M44" s="63" t="s">
        <v>74</v>
      </c>
      <c r="N44" s="62" t="s">
        <v>85</v>
      </c>
      <c r="O44" s="64">
        <v>43101</v>
      </c>
      <c r="P44" s="66">
        <v>43465</v>
      </c>
      <c r="Q44" s="71" t="s">
        <v>406</v>
      </c>
      <c r="R44" s="71" t="s">
        <v>407</v>
      </c>
      <c r="S44" s="20" t="s">
        <v>401</v>
      </c>
      <c r="T44" s="78" t="s">
        <v>408</v>
      </c>
      <c r="U44" s="79" t="s">
        <v>409</v>
      </c>
      <c r="V44" s="77" t="s">
        <v>404</v>
      </c>
      <c r="W44" s="73" t="s">
        <v>410</v>
      </c>
      <c r="X44" s="27"/>
      <c r="AJ44" s="9"/>
      <c r="BT44" s="1"/>
    </row>
    <row r="45" spans="2:72" ht="302.25" x14ac:dyDescent="0.7">
      <c r="B45" s="252"/>
      <c r="C45" s="142"/>
      <c r="D45" s="145"/>
      <c r="E45" s="68" t="s">
        <v>389</v>
      </c>
      <c r="F45" s="68" t="s">
        <v>390</v>
      </c>
      <c r="G45" s="68" t="s">
        <v>391</v>
      </c>
      <c r="H45" s="63" t="s">
        <v>70</v>
      </c>
      <c r="I45" s="63" t="s">
        <v>74</v>
      </c>
      <c r="J45" s="62" t="s">
        <v>85</v>
      </c>
      <c r="K45" s="44" t="s">
        <v>397</v>
      </c>
      <c r="L45" s="63" t="s">
        <v>84</v>
      </c>
      <c r="M45" s="63" t="s">
        <v>74</v>
      </c>
      <c r="N45" s="62" t="s">
        <v>85</v>
      </c>
      <c r="O45" s="64">
        <v>43101</v>
      </c>
      <c r="P45" s="66">
        <v>43465</v>
      </c>
      <c r="Q45" s="71" t="s">
        <v>411</v>
      </c>
      <c r="R45" s="71" t="s">
        <v>412</v>
      </c>
      <c r="S45" s="20" t="s">
        <v>401</v>
      </c>
      <c r="T45" s="80" t="s">
        <v>413</v>
      </c>
      <c r="U45" s="79" t="s">
        <v>414</v>
      </c>
      <c r="V45" s="77" t="s">
        <v>404</v>
      </c>
      <c r="W45" s="73" t="s">
        <v>415</v>
      </c>
      <c r="X45" s="27"/>
      <c r="AJ45" s="9"/>
      <c r="BT45" s="1"/>
    </row>
    <row r="46" spans="2:72" ht="409.6" x14ac:dyDescent="0.7">
      <c r="B46" s="252"/>
      <c r="C46" s="143"/>
      <c r="D46" s="146"/>
      <c r="E46" s="68" t="s">
        <v>392</v>
      </c>
      <c r="F46" s="68" t="s">
        <v>393</v>
      </c>
      <c r="G46" s="68" t="s">
        <v>394</v>
      </c>
      <c r="H46" s="63" t="s">
        <v>70</v>
      </c>
      <c r="I46" s="63" t="s">
        <v>74</v>
      </c>
      <c r="J46" s="62" t="s">
        <v>75</v>
      </c>
      <c r="K46" s="44" t="s">
        <v>398</v>
      </c>
      <c r="L46" s="63" t="s">
        <v>84</v>
      </c>
      <c r="M46" s="63" t="s">
        <v>74</v>
      </c>
      <c r="N46" s="62" t="s">
        <v>85</v>
      </c>
      <c r="O46" s="64">
        <v>43101</v>
      </c>
      <c r="P46" s="66">
        <v>43465</v>
      </c>
      <c r="Q46" s="71" t="s">
        <v>416</v>
      </c>
      <c r="R46" s="71" t="s">
        <v>417</v>
      </c>
      <c r="S46" s="20" t="s">
        <v>401</v>
      </c>
      <c r="T46" s="78" t="s">
        <v>418</v>
      </c>
      <c r="U46" s="79" t="s">
        <v>419</v>
      </c>
      <c r="V46" s="77" t="s">
        <v>404</v>
      </c>
      <c r="W46" s="75" t="s">
        <v>420</v>
      </c>
      <c r="X46" s="27"/>
      <c r="AJ46" s="9"/>
      <c r="BT46" s="1"/>
    </row>
    <row r="47" spans="2:72" ht="409.5" customHeight="1" x14ac:dyDescent="0.7">
      <c r="B47" s="252"/>
      <c r="C47" s="147" t="s">
        <v>15</v>
      </c>
      <c r="D47" s="144" t="s">
        <v>421</v>
      </c>
      <c r="E47" s="68" t="s">
        <v>422</v>
      </c>
      <c r="F47" s="68" t="s">
        <v>423</v>
      </c>
      <c r="G47" s="68" t="s">
        <v>424</v>
      </c>
      <c r="H47" s="63" t="s">
        <v>110</v>
      </c>
      <c r="I47" s="63" t="s">
        <v>97</v>
      </c>
      <c r="J47" s="62" t="s">
        <v>98</v>
      </c>
      <c r="K47" s="44" t="s">
        <v>425</v>
      </c>
      <c r="L47" s="63" t="s">
        <v>110</v>
      </c>
      <c r="M47" s="63" t="s">
        <v>100</v>
      </c>
      <c r="N47" s="62" t="s">
        <v>72</v>
      </c>
      <c r="O47" s="64">
        <v>43101</v>
      </c>
      <c r="P47" s="64">
        <v>43465</v>
      </c>
      <c r="Q47" s="82" t="s">
        <v>434</v>
      </c>
      <c r="R47" s="83" t="s">
        <v>435</v>
      </c>
      <c r="S47" s="67" t="s">
        <v>103</v>
      </c>
      <c r="T47" s="81" t="s">
        <v>436</v>
      </c>
      <c r="U47" s="84" t="s">
        <v>437</v>
      </c>
      <c r="V47" s="84" t="s">
        <v>438</v>
      </c>
      <c r="W47" s="85" t="s">
        <v>439</v>
      </c>
      <c r="X47" s="27"/>
      <c r="AJ47" s="9"/>
      <c r="BT47" s="1"/>
    </row>
    <row r="48" spans="2:72" ht="409.5" customHeight="1" x14ac:dyDescent="0.7">
      <c r="B48" s="252"/>
      <c r="C48" s="148"/>
      <c r="D48" s="145"/>
      <c r="E48" s="68" t="s">
        <v>426</v>
      </c>
      <c r="F48" s="68" t="s">
        <v>427</v>
      </c>
      <c r="G48" s="68" t="s">
        <v>428</v>
      </c>
      <c r="H48" s="63" t="s">
        <v>110</v>
      </c>
      <c r="I48" s="63" t="s">
        <v>74</v>
      </c>
      <c r="J48" s="62" t="s">
        <v>72</v>
      </c>
      <c r="K48" s="44" t="s">
        <v>429</v>
      </c>
      <c r="L48" s="63" t="s">
        <v>110</v>
      </c>
      <c r="M48" s="63" t="s">
        <v>74</v>
      </c>
      <c r="N48" s="62" t="s">
        <v>72</v>
      </c>
      <c r="O48" s="86">
        <v>43101</v>
      </c>
      <c r="P48" s="86">
        <v>43465</v>
      </c>
      <c r="Q48" s="87" t="s">
        <v>440</v>
      </c>
      <c r="R48" s="88" t="s">
        <v>441</v>
      </c>
      <c r="S48" s="89" t="s">
        <v>442</v>
      </c>
      <c r="T48" s="90" t="s">
        <v>443</v>
      </c>
      <c r="U48" s="91" t="s">
        <v>444</v>
      </c>
      <c r="V48" s="92" t="s">
        <v>445</v>
      </c>
      <c r="W48" s="93" t="s">
        <v>446</v>
      </c>
      <c r="X48" s="27"/>
      <c r="AJ48" s="9"/>
      <c r="BT48" s="1"/>
    </row>
    <row r="49" spans="2:72" ht="395.25" customHeight="1" x14ac:dyDescent="0.7">
      <c r="B49" s="252"/>
      <c r="C49" s="149"/>
      <c r="D49" s="146"/>
      <c r="E49" s="68" t="s">
        <v>430</v>
      </c>
      <c r="F49" s="68" t="s">
        <v>431</v>
      </c>
      <c r="G49" s="68" t="s">
        <v>432</v>
      </c>
      <c r="H49" s="63" t="s">
        <v>87</v>
      </c>
      <c r="I49" s="63" t="s">
        <v>71</v>
      </c>
      <c r="J49" s="62" t="s">
        <v>75</v>
      </c>
      <c r="K49" s="44" t="s">
        <v>433</v>
      </c>
      <c r="L49" s="63" t="s">
        <v>87</v>
      </c>
      <c r="M49" s="63" t="s">
        <v>100</v>
      </c>
      <c r="N49" s="62" t="s">
        <v>75</v>
      </c>
      <c r="O49" s="37">
        <v>43101</v>
      </c>
      <c r="P49" s="37">
        <v>43465</v>
      </c>
      <c r="Q49" s="82" t="s">
        <v>447</v>
      </c>
      <c r="R49" s="88" t="s">
        <v>448</v>
      </c>
      <c r="S49" s="20" t="s">
        <v>103</v>
      </c>
      <c r="T49" s="90" t="s">
        <v>449</v>
      </c>
      <c r="U49" s="92" t="s">
        <v>450</v>
      </c>
      <c r="V49" s="84" t="s">
        <v>438</v>
      </c>
      <c r="W49" s="93" t="s">
        <v>451</v>
      </c>
      <c r="X49" s="27"/>
      <c r="AJ49" s="9"/>
      <c r="BT49" s="1"/>
    </row>
    <row r="50" spans="2:72" ht="409.5" customHeight="1" x14ac:dyDescent="0.7">
      <c r="B50" s="252"/>
      <c r="C50" s="230" t="s">
        <v>19</v>
      </c>
      <c r="D50" s="159" t="s">
        <v>205</v>
      </c>
      <c r="E50" s="68" t="s">
        <v>206</v>
      </c>
      <c r="F50" s="68" t="s">
        <v>207</v>
      </c>
      <c r="G50" s="68" t="s">
        <v>208</v>
      </c>
      <c r="H50" s="63" t="s">
        <v>87</v>
      </c>
      <c r="I50" s="63" t="s">
        <v>74</v>
      </c>
      <c r="J50" s="62" t="s">
        <v>85</v>
      </c>
      <c r="K50" s="44" t="s">
        <v>209</v>
      </c>
      <c r="L50" s="63" t="s">
        <v>87</v>
      </c>
      <c r="M50" s="63" t="s">
        <v>74</v>
      </c>
      <c r="N50" s="62" t="s">
        <v>85</v>
      </c>
      <c r="O50" s="64">
        <v>43132</v>
      </c>
      <c r="P50" s="12">
        <v>43435</v>
      </c>
      <c r="Q50" s="26" t="s">
        <v>210</v>
      </c>
      <c r="R50" s="26" t="s">
        <v>211</v>
      </c>
      <c r="S50" s="36" t="s">
        <v>212</v>
      </c>
      <c r="T50" s="14" t="s">
        <v>213</v>
      </c>
      <c r="U50" s="15" t="s">
        <v>214</v>
      </c>
      <c r="V50" s="28" t="s">
        <v>215</v>
      </c>
      <c r="W50" s="97" t="s">
        <v>497</v>
      </c>
      <c r="X50" s="27"/>
      <c r="AJ50" s="9"/>
      <c r="BT50" s="1"/>
    </row>
    <row r="51" spans="2:72" ht="390" customHeight="1" x14ac:dyDescent="0.7">
      <c r="B51" s="252"/>
      <c r="C51" s="231"/>
      <c r="D51" s="196"/>
      <c r="E51" s="68" t="s">
        <v>216</v>
      </c>
      <c r="F51" s="68" t="s">
        <v>217</v>
      </c>
      <c r="G51" s="68" t="s">
        <v>218</v>
      </c>
      <c r="H51" s="63" t="s">
        <v>110</v>
      </c>
      <c r="I51" s="63" t="s">
        <v>74</v>
      </c>
      <c r="J51" s="62" t="s">
        <v>72</v>
      </c>
      <c r="K51" s="44" t="s">
        <v>219</v>
      </c>
      <c r="L51" s="63" t="s">
        <v>84</v>
      </c>
      <c r="M51" s="63" t="s">
        <v>74</v>
      </c>
      <c r="N51" s="62" t="s">
        <v>85</v>
      </c>
      <c r="O51" s="64">
        <v>43103</v>
      </c>
      <c r="P51" s="12">
        <v>43435</v>
      </c>
      <c r="Q51" s="24" t="s">
        <v>220</v>
      </c>
      <c r="R51" s="26" t="s">
        <v>221</v>
      </c>
      <c r="S51" s="36" t="s">
        <v>212</v>
      </c>
      <c r="T51" s="21" t="s">
        <v>222</v>
      </c>
      <c r="U51" s="22" t="s">
        <v>223</v>
      </c>
      <c r="V51" s="28" t="s">
        <v>224</v>
      </c>
      <c r="W51" s="70" t="s">
        <v>498</v>
      </c>
      <c r="X51" s="27"/>
      <c r="AJ51" s="9"/>
      <c r="BT51" s="1"/>
    </row>
    <row r="52" spans="2:72" ht="409.6" x14ac:dyDescent="0.7">
      <c r="B52" s="252"/>
      <c r="C52" s="231"/>
      <c r="D52" s="196"/>
      <c r="E52" s="68" t="s">
        <v>225</v>
      </c>
      <c r="F52" s="68" t="s">
        <v>226</v>
      </c>
      <c r="G52" s="68" t="s">
        <v>227</v>
      </c>
      <c r="H52" s="63" t="s">
        <v>110</v>
      </c>
      <c r="I52" s="63" t="s">
        <v>71</v>
      </c>
      <c r="J52" s="62" t="s">
        <v>98</v>
      </c>
      <c r="K52" s="44" t="s">
        <v>228</v>
      </c>
      <c r="L52" s="63" t="s">
        <v>84</v>
      </c>
      <c r="M52" s="63" t="s">
        <v>100</v>
      </c>
      <c r="N52" s="62" t="s">
        <v>75</v>
      </c>
      <c r="O52" s="64">
        <v>43103</v>
      </c>
      <c r="P52" s="12">
        <v>43435</v>
      </c>
      <c r="Q52" s="24" t="s">
        <v>229</v>
      </c>
      <c r="R52" s="24" t="s">
        <v>230</v>
      </c>
      <c r="S52" s="36" t="s">
        <v>212</v>
      </c>
      <c r="T52" s="14" t="s">
        <v>213</v>
      </c>
      <c r="U52" s="15" t="s">
        <v>214</v>
      </c>
      <c r="V52" s="28" t="s">
        <v>215</v>
      </c>
      <c r="W52" s="97" t="s">
        <v>497</v>
      </c>
      <c r="X52" s="27"/>
      <c r="AJ52" s="9"/>
      <c r="BT52" s="1"/>
    </row>
    <row r="53" spans="2:72" ht="324" customHeight="1" x14ac:dyDescent="0.7">
      <c r="B53" s="252"/>
      <c r="C53" s="232"/>
      <c r="D53" s="160"/>
      <c r="E53" s="68" t="s">
        <v>231</v>
      </c>
      <c r="F53" s="68" t="s">
        <v>232</v>
      </c>
      <c r="G53" s="68" t="s">
        <v>233</v>
      </c>
      <c r="H53" s="63" t="s">
        <v>87</v>
      </c>
      <c r="I53" s="63" t="s">
        <v>74</v>
      </c>
      <c r="J53" s="62" t="s">
        <v>85</v>
      </c>
      <c r="K53" s="44" t="s">
        <v>234</v>
      </c>
      <c r="L53" s="63" t="s">
        <v>87</v>
      </c>
      <c r="M53" s="63" t="s">
        <v>74</v>
      </c>
      <c r="N53" s="62" t="s">
        <v>85</v>
      </c>
      <c r="O53" s="64">
        <v>43190</v>
      </c>
      <c r="P53" s="12">
        <v>43435</v>
      </c>
      <c r="Q53" s="24" t="s">
        <v>235</v>
      </c>
      <c r="R53" s="24" t="s">
        <v>236</v>
      </c>
      <c r="S53" s="36" t="s">
        <v>237</v>
      </c>
      <c r="T53" s="21" t="s">
        <v>238</v>
      </c>
      <c r="U53" s="22" t="s">
        <v>239</v>
      </c>
      <c r="V53" s="28" t="s">
        <v>240</v>
      </c>
      <c r="W53" s="98" t="s">
        <v>499</v>
      </c>
      <c r="X53" s="27"/>
      <c r="AJ53" s="9"/>
      <c r="BT53" s="1"/>
    </row>
    <row r="54" spans="2:72" ht="409.6" customHeight="1" x14ac:dyDescent="0.7">
      <c r="B54" s="252"/>
      <c r="C54" s="150" t="s">
        <v>32</v>
      </c>
      <c r="D54" s="144" t="s">
        <v>452</v>
      </c>
      <c r="E54" s="68" t="s">
        <v>453</v>
      </c>
      <c r="F54" s="68" t="s">
        <v>454</v>
      </c>
      <c r="G54" s="68" t="s">
        <v>455</v>
      </c>
      <c r="H54" s="63" t="s">
        <v>70</v>
      </c>
      <c r="I54" s="63" t="s">
        <v>74</v>
      </c>
      <c r="J54" s="62" t="s">
        <v>75</v>
      </c>
      <c r="K54" s="44" t="s">
        <v>456</v>
      </c>
      <c r="L54" s="63" t="s">
        <v>84</v>
      </c>
      <c r="M54" s="63" t="s">
        <v>74</v>
      </c>
      <c r="N54" s="62" t="s">
        <v>85</v>
      </c>
      <c r="O54" s="64">
        <v>43101</v>
      </c>
      <c r="P54" s="66">
        <v>43465</v>
      </c>
      <c r="Q54" s="69" t="s">
        <v>474</v>
      </c>
      <c r="R54" s="69" t="s">
        <v>475</v>
      </c>
      <c r="S54" s="72">
        <v>43281</v>
      </c>
      <c r="T54" s="81" t="s">
        <v>476</v>
      </c>
      <c r="U54" s="22" t="s">
        <v>477</v>
      </c>
      <c r="V54" s="28" t="s">
        <v>478</v>
      </c>
      <c r="W54" s="99" t="s">
        <v>500</v>
      </c>
      <c r="X54" s="27"/>
      <c r="AJ54" s="9"/>
      <c r="BT54" s="1"/>
    </row>
    <row r="55" spans="2:72" ht="409.6" customHeight="1" x14ac:dyDescent="0.7">
      <c r="B55" s="252"/>
      <c r="C55" s="151"/>
      <c r="D55" s="145"/>
      <c r="E55" s="68" t="s">
        <v>453</v>
      </c>
      <c r="F55" s="68" t="s">
        <v>454</v>
      </c>
      <c r="G55" s="68" t="s">
        <v>455</v>
      </c>
      <c r="H55" s="63" t="s">
        <v>70</v>
      </c>
      <c r="I55" s="63" t="s">
        <v>74</v>
      </c>
      <c r="J55" s="62" t="s">
        <v>75</v>
      </c>
      <c r="K55" s="44" t="s">
        <v>457</v>
      </c>
      <c r="L55" s="63" t="s">
        <v>84</v>
      </c>
      <c r="M55" s="63" t="s">
        <v>74</v>
      </c>
      <c r="N55" s="62" t="s">
        <v>85</v>
      </c>
      <c r="O55" s="64">
        <v>43101</v>
      </c>
      <c r="P55" s="66">
        <v>43465</v>
      </c>
      <c r="Q55" s="71" t="s">
        <v>479</v>
      </c>
      <c r="R55" s="71" t="s">
        <v>480</v>
      </c>
      <c r="S55" s="72">
        <v>43281</v>
      </c>
      <c r="T55" s="81" t="s">
        <v>481</v>
      </c>
      <c r="U55" s="22" t="s">
        <v>477</v>
      </c>
      <c r="V55" s="104" t="s">
        <v>478</v>
      </c>
      <c r="W55" s="99" t="s">
        <v>482</v>
      </c>
      <c r="X55" s="27"/>
      <c r="AJ55" s="9"/>
      <c r="BT55" s="1"/>
    </row>
    <row r="56" spans="2:72" ht="271.5" customHeight="1" x14ac:dyDescent="0.7">
      <c r="B56" s="252"/>
      <c r="C56" s="151"/>
      <c r="D56" s="145"/>
      <c r="E56" s="68" t="s">
        <v>458</v>
      </c>
      <c r="F56" s="68" t="s">
        <v>459</v>
      </c>
      <c r="G56" s="68" t="s">
        <v>460</v>
      </c>
      <c r="H56" s="63" t="s">
        <v>70</v>
      </c>
      <c r="I56" s="63" t="s">
        <v>74</v>
      </c>
      <c r="J56" s="62" t="s">
        <v>75</v>
      </c>
      <c r="K56" s="44" t="s">
        <v>461</v>
      </c>
      <c r="L56" s="63" t="s">
        <v>84</v>
      </c>
      <c r="M56" s="63" t="s">
        <v>74</v>
      </c>
      <c r="N56" s="62" t="s">
        <v>85</v>
      </c>
      <c r="O56" s="64">
        <v>43101</v>
      </c>
      <c r="P56" s="66">
        <v>43465</v>
      </c>
      <c r="Q56" s="71" t="s">
        <v>479</v>
      </c>
      <c r="R56" s="71" t="s">
        <v>480</v>
      </c>
      <c r="S56" s="72">
        <v>43281</v>
      </c>
      <c r="T56" s="81" t="s">
        <v>481</v>
      </c>
      <c r="U56" s="22" t="s">
        <v>477</v>
      </c>
      <c r="V56" s="104" t="s">
        <v>478</v>
      </c>
      <c r="W56" s="99" t="s">
        <v>482</v>
      </c>
      <c r="X56" s="27"/>
      <c r="AJ56" s="9"/>
      <c r="BT56" s="1"/>
    </row>
    <row r="57" spans="2:72" ht="387.75" customHeight="1" x14ac:dyDescent="0.7">
      <c r="B57" s="252"/>
      <c r="C57" s="151"/>
      <c r="D57" s="145"/>
      <c r="E57" s="68" t="s">
        <v>462</v>
      </c>
      <c r="F57" s="68" t="s">
        <v>463</v>
      </c>
      <c r="G57" s="68" t="s">
        <v>464</v>
      </c>
      <c r="H57" s="63" t="s">
        <v>70</v>
      </c>
      <c r="I57" s="63" t="s">
        <v>88</v>
      </c>
      <c r="J57" s="62" t="s">
        <v>75</v>
      </c>
      <c r="K57" s="44" t="s">
        <v>465</v>
      </c>
      <c r="L57" s="63" t="s">
        <v>87</v>
      </c>
      <c r="M57" s="63" t="s">
        <v>88</v>
      </c>
      <c r="N57" s="62" t="s">
        <v>85</v>
      </c>
      <c r="O57" s="64">
        <v>43101</v>
      </c>
      <c r="P57" s="66">
        <v>43465</v>
      </c>
      <c r="Q57" s="69" t="s">
        <v>483</v>
      </c>
      <c r="R57" s="69" t="s">
        <v>484</v>
      </c>
      <c r="S57" s="72">
        <v>43281</v>
      </c>
      <c r="T57" s="81" t="s">
        <v>481</v>
      </c>
      <c r="U57" s="22" t="s">
        <v>477</v>
      </c>
      <c r="V57" s="104" t="s">
        <v>478</v>
      </c>
      <c r="W57" s="74" t="s">
        <v>485</v>
      </c>
      <c r="X57" s="27"/>
      <c r="AJ57" s="9"/>
      <c r="BT57" s="1"/>
    </row>
    <row r="58" spans="2:72" ht="312.75" customHeight="1" x14ac:dyDescent="0.7">
      <c r="B58" s="252"/>
      <c r="C58" s="152"/>
      <c r="D58" s="146"/>
      <c r="E58" s="68" t="s">
        <v>466</v>
      </c>
      <c r="F58" s="68" t="s">
        <v>467</v>
      </c>
      <c r="G58" s="68" t="s">
        <v>468</v>
      </c>
      <c r="H58" s="63" t="s">
        <v>84</v>
      </c>
      <c r="I58" s="63" t="s">
        <v>71</v>
      </c>
      <c r="J58" s="62" t="s">
        <v>75</v>
      </c>
      <c r="K58" s="44" t="s">
        <v>469</v>
      </c>
      <c r="L58" s="63" t="s">
        <v>84</v>
      </c>
      <c r="M58" s="63" t="s">
        <v>74</v>
      </c>
      <c r="N58" s="62" t="s">
        <v>85</v>
      </c>
      <c r="O58" s="64">
        <v>43101</v>
      </c>
      <c r="P58" s="66">
        <v>43465</v>
      </c>
      <c r="Q58" s="71" t="s">
        <v>486</v>
      </c>
      <c r="R58" s="71" t="s">
        <v>487</v>
      </c>
      <c r="S58" s="72">
        <v>43281</v>
      </c>
      <c r="T58" s="81" t="s">
        <v>481</v>
      </c>
      <c r="U58" s="22" t="s">
        <v>488</v>
      </c>
      <c r="V58" s="104" t="s">
        <v>489</v>
      </c>
      <c r="W58" s="74" t="s">
        <v>490</v>
      </c>
      <c r="X58" s="27"/>
      <c r="AJ58" s="9"/>
      <c r="BT58" s="1"/>
    </row>
    <row r="59" spans="2:72" ht="406.5" customHeight="1" x14ac:dyDescent="0.7">
      <c r="B59" s="252"/>
      <c r="C59" s="215" t="s">
        <v>37</v>
      </c>
      <c r="D59" s="159" t="s">
        <v>241</v>
      </c>
      <c r="E59" s="68" t="s">
        <v>470</v>
      </c>
      <c r="F59" s="68" t="s">
        <v>471</v>
      </c>
      <c r="G59" s="68" t="s">
        <v>472</v>
      </c>
      <c r="H59" s="63" t="s">
        <v>110</v>
      </c>
      <c r="I59" s="63" t="s">
        <v>71</v>
      </c>
      <c r="J59" s="62" t="s">
        <v>85</v>
      </c>
      <c r="K59" s="44" t="s">
        <v>473</v>
      </c>
      <c r="L59" s="63" t="s">
        <v>70</v>
      </c>
      <c r="M59" s="63" t="s">
        <v>74</v>
      </c>
      <c r="N59" s="62" t="s">
        <v>75</v>
      </c>
      <c r="O59" s="64">
        <v>43101</v>
      </c>
      <c r="P59" s="66">
        <v>43465</v>
      </c>
      <c r="Q59" s="71" t="s">
        <v>491</v>
      </c>
      <c r="R59" s="71" t="s">
        <v>492</v>
      </c>
      <c r="S59" s="72">
        <v>43281</v>
      </c>
      <c r="T59" s="105" t="s">
        <v>476</v>
      </c>
      <c r="U59" s="22" t="s">
        <v>477</v>
      </c>
      <c r="V59" s="104" t="s">
        <v>489</v>
      </c>
      <c r="W59" s="100" t="s">
        <v>493</v>
      </c>
      <c r="X59" s="27"/>
      <c r="AJ59" s="9"/>
      <c r="BT59" s="1"/>
    </row>
    <row r="60" spans="2:72" ht="399" customHeight="1" x14ac:dyDescent="0.7">
      <c r="B60" s="252"/>
      <c r="C60" s="216"/>
      <c r="D60" s="196"/>
      <c r="E60" s="68" t="s">
        <v>248</v>
      </c>
      <c r="F60" s="68" t="s">
        <v>249</v>
      </c>
      <c r="G60" s="68" t="s">
        <v>242</v>
      </c>
      <c r="H60" s="63" t="s">
        <v>110</v>
      </c>
      <c r="I60" s="63" t="s">
        <v>97</v>
      </c>
      <c r="J60" s="62" t="s">
        <v>98</v>
      </c>
      <c r="K60" s="44" t="s">
        <v>250</v>
      </c>
      <c r="L60" s="63" t="s">
        <v>70</v>
      </c>
      <c r="M60" s="63" t="s">
        <v>100</v>
      </c>
      <c r="N60" s="62" t="s">
        <v>72</v>
      </c>
      <c r="O60" s="37">
        <v>43101</v>
      </c>
      <c r="P60" s="37">
        <v>43465</v>
      </c>
      <c r="Q60" s="24" t="s">
        <v>243</v>
      </c>
      <c r="R60" s="25" t="s">
        <v>244</v>
      </c>
      <c r="S60" s="106">
        <v>43281</v>
      </c>
      <c r="T60" s="21" t="s">
        <v>245</v>
      </c>
      <c r="U60" s="22" t="s">
        <v>246</v>
      </c>
      <c r="V60" s="22" t="s">
        <v>247</v>
      </c>
      <c r="W60" s="102" t="s">
        <v>501</v>
      </c>
      <c r="X60" s="27"/>
      <c r="AJ60" s="9"/>
      <c r="BT60" s="1"/>
    </row>
    <row r="61" spans="2:72" ht="399.75" customHeight="1" x14ac:dyDescent="0.7">
      <c r="B61" s="252"/>
      <c r="C61" s="216"/>
      <c r="D61" s="196"/>
      <c r="E61" s="68" t="s">
        <v>251</v>
      </c>
      <c r="F61" s="68" t="s">
        <v>252</v>
      </c>
      <c r="G61" s="68" t="s">
        <v>253</v>
      </c>
      <c r="H61" s="63" t="s">
        <v>254</v>
      </c>
      <c r="I61" s="63" t="s">
        <v>97</v>
      </c>
      <c r="J61" s="62" t="s">
        <v>98</v>
      </c>
      <c r="K61" s="44" t="s">
        <v>255</v>
      </c>
      <c r="L61" s="63" t="s">
        <v>70</v>
      </c>
      <c r="M61" s="63" t="s">
        <v>74</v>
      </c>
      <c r="N61" s="62" t="s">
        <v>75</v>
      </c>
      <c r="O61" s="37">
        <v>43101</v>
      </c>
      <c r="P61" s="37">
        <v>43465</v>
      </c>
      <c r="Q61" s="24" t="s">
        <v>243</v>
      </c>
      <c r="R61" s="25" t="s">
        <v>256</v>
      </c>
      <c r="S61" s="106">
        <v>43281</v>
      </c>
      <c r="T61" s="21" t="s">
        <v>245</v>
      </c>
      <c r="U61" s="22" t="s">
        <v>246</v>
      </c>
      <c r="V61" s="22" t="s">
        <v>257</v>
      </c>
      <c r="W61" s="103" t="s">
        <v>502</v>
      </c>
      <c r="X61" s="27"/>
      <c r="AJ61" s="9"/>
      <c r="BT61" s="1"/>
    </row>
    <row r="62" spans="2:72" ht="195.75" customHeight="1" x14ac:dyDescent="0.7">
      <c r="B62" s="252"/>
      <c r="C62" s="217"/>
      <c r="D62" s="160"/>
      <c r="E62" s="68" t="s">
        <v>258</v>
      </c>
      <c r="F62" s="68" t="s">
        <v>259</v>
      </c>
      <c r="G62" s="68" t="s">
        <v>260</v>
      </c>
      <c r="H62" s="63" t="s">
        <v>110</v>
      </c>
      <c r="I62" s="63" t="s">
        <v>71</v>
      </c>
      <c r="J62" s="62" t="s">
        <v>98</v>
      </c>
      <c r="K62" s="44" t="s">
        <v>261</v>
      </c>
      <c r="L62" s="63" t="s">
        <v>70</v>
      </c>
      <c r="M62" s="63" t="s">
        <v>74</v>
      </c>
      <c r="N62" s="62" t="s">
        <v>75</v>
      </c>
      <c r="O62" s="37">
        <v>43101</v>
      </c>
      <c r="P62" s="37">
        <v>43465</v>
      </c>
      <c r="Q62" s="24" t="s">
        <v>243</v>
      </c>
      <c r="R62" s="25" t="s">
        <v>262</v>
      </c>
      <c r="S62" s="106">
        <v>43281</v>
      </c>
      <c r="T62" s="21" t="s">
        <v>245</v>
      </c>
      <c r="U62" s="22" t="s">
        <v>246</v>
      </c>
      <c r="V62" s="22" t="s">
        <v>257</v>
      </c>
      <c r="W62" s="103" t="s">
        <v>503</v>
      </c>
      <c r="X62" s="27"/>
      <c r="AJ62" s="9"/>
      <c r="BT62" s="1"/>
    </row>
    <row r="63" spans="2:72" ht="409.6" customHeight="1" x14ac:dyDescent="0.7">
      <c r="B63" s="252"/>
      <c r="C63" s="38" t="s">
        <v>42</v>
      </c>
      <c r="D63" s="59" t="s">
        <v>263</v>
      </c>
      <c r="E63" s="68" t="s">
        <v>264</v>
      </c>
      <c r="F63" s="68" t="s">
        <v>265</v>
      </c>
      <c r="G63" s="68" t="s">
        <v>266</v>
      </c>
      <c r="H63" s="63" t="s">
        <v>70</v>
      </c>
      <c r="I63" s="63" t="s">
        <v>71</v>
      </c>
      <c r="J63" s="62" t="s">
        <v>72</v>
      </c>
      <c r="K63" s="44" t="s">
        <v>267</v>
      </c>
      <c r="L63" s="63" t="s">
        <v>84</v>
      </c>
      <c r="M63" s="63" t="s">
        <v>100</v>
      </c>
      <c r="N63" s="62" t="s">
        <v>75</v>
      </c>
      <c r="O63" s="64" t="s">
        <v>268</v>
      </c>
      <c r="P63" s="12">
        <v>43435</v>
      </c>
      <c r="Q63" s="26" t="s">
        <v>269</v>
      </c>
      <c r="R63" s="13" t="s">
        <v>270</v>
      </c>
      <c r="S63" s="67" t="s">
        <v>63</v>
      </c>
      <c r="T63" s="14" t="s">
        <v>271</v>
      </c>
      <c r="U63" s="15" t="s">
        <v>272</v>
      </c>
      <c r="V63" s="15" t="s">
        <v>273</v>
      </c>
      <c r="W63" s="103" t="s">
        <v>504</v>
      </c>
      <c r="X63" s="27"/>
      <c r="AJ63" s="9"/>
      <c r="BT63" s="1"/>
    </row>
    <row r="64" spans="2:72" ht="294" customHeight="1" x14ac:dyDescent="0.7">
      <c r="B64" s="252"/>
      <c r="C64" s="230" t="s">
        <v>47</v>
      </c>
      <c r="D64" s="144"/>
      <c r="E64" s="68" t="s">
        <v>339</v>
      </c>
      <c r="F64" s="68" t="s">
        <v>340</v>
      </c>
      <c r="G64" s="68" t="s">
        <v>341</v>
      </c>
      <c r="H64" s="63" t="s">
        <v>70</v>
      </c>
      <c r="I64" s="63" t="s">
        <v>71</v>
      </c>
      <c r="J64" s="62" t="s">
        <v>72</v>
      </c>
      <c r="K64" s="44" t="s">
        <v>348</v>
      </c>
      <c r="L64" s="63" t="s">
        <v>70</v>
      </c>
      <c r="M64" s="63" t="s">
        <v>100</v>
      </c>
      <c r="N64" s="62" t="s">
        <v>72</v>
      </c>
      <c r="O64" s="64">
        <v>43102</v>
      </c>
      <c r="P64" s="66">
        <v>43464</v>
      </c>
      <c r="Q64" s="69" t="s">
        <v>351</v>
      </c>
      <c r="R64" s="69" t="s">
        <v>352</v>
      </c>
      <c r="S64" s="20" t="s">
        <v>353</v>
      </c>
      <c r="T64" s="14" t="s">
        <v>354</v>
      </c>
      <c r="U64" s="15" t="s">
        <v>355</v>
      </c>
      <c r="V64" s="15" t="s">
        <v>356</v>
      </c>
      <c r="W64" s="96" t="s">
        <v>357</v>
      </c>
      <c r="X64" s="27"/>
      <c r="AJ64" s="9"/>
      <c r="BT64" s="1"/>
    </row>
    <row r="65" spans="2:72" ht="210.75" customHeight="1" x14ac:dyDescent="0.7">
      <c r="B65" s="252"/>
      <c r="C65" s="231"/>
      <c r="D65" s="145"/>
      <c r="E65" s="68" t="s">
        <v>342</v>
      </c>
      <c r="F65" s="68" t="s">
        <v>343</v>
      </c>
      <c r="G65" s="68" t="s">
        <v>344</v>
      </c>
      <c r="H65" s="63" t="s">
        <v>70</v>
      </c>
      <c r="I65" s="63" t="s">
        <v>71</v>
      </c>
      <c r="J65" s="62" t="s">
        <v>72</v>
      </c>
      <c r="K65" s="44" t="s">
        <v>349</v>
      </c>
      <c r="L65" s="63" t="s">
        <v>70</v>
      </c>
      <c r="M65" s="63" t="s">
        <v>100</v>
      </c>
      <c r="N65" s="62" t="s">
        <v>72</v>
      </c>
      <c r="O65" s="64">
        <v>43102</v>
      </c>
      <c r="P65" s="66">
        <v>43464</v>
      </c>
      <c r="Q65" s="71" t="s">
        <v>358</v>
      </c>
      <c r="R65" s="71" t="s">
        <v>359</v>
      </c>
      <c r="S65" s="20" t="s">
        <v>353</v>
      </c>
      <c r="T65" s="14" t="s">
        <v>354</v>
      </c>
      <c r="U65" s="15" t="s">
        <v>360</v>
      </c>
      <c r="V65" s="15" t="s">
        <v>356</v>
      </c>
      <c r="W65" s="56" t="s">
        <v>361</v>
      </c>
      <c r="X65" s="27"/>
      <c r="AJ65" s="9"/>
      <c r="BT65" s="1"/>
    </row>
    <row r="66" spans="2:72" ht="279" x14ac:dyDescent="0.7">
      <c r="B66" s="252"/>
      <c r="C66" s="232"/>
      <c r="D66" s="146"/>
      <c r="E66" s="68" t="s">
        <v>345</v>
      </c>
      <c r="F66" s="68" t="s">
        <v>346</v>
      </c>
      <c r="G66" s="68" t="s">
        <v>347</v>
      </c>
      <c r="H66" s="63" t="s">
        <v>70</v>
      </c>
      <c r="I66" s="63" t="s">
        <v>97</v>
      </c>
      <c r="J66" s="62" t="s">
        <v>98</v>
      </c>
      <c r="K66" s="44" t="s">
        <v>350</v>
      </c>
      <c r="L66" s="63" t="s">
        <v>70</v>
      </c>
      <c r="M66" s="63" t="s">
        <v>97</v>
      </c>
      <c r="N66" s="62" t="s">
        <v>98</v>
      </c>
      <c r="O66" s="64">
        <v>43102</v>
      </c>
      <c r="P66" s="66">
        <v>43464</v>
      </c>
      <c r="Q66" s="71" t="s">
        <v>362</v>
      </c>
      <c r="R66" s="71" t="s">
        <v>363</v>
      </c>
      <c r="S66" s="20" t="s">
        <v>353</v>
      </c>
      <c r="T66" s="14" t="s">
        <v>354</v>
      </c>
      <c r="U66" s="15" t="s">
        <v>364</v>
      </c>
      <c r="V66" s="15" t="s">
        <v>356</v>
      </c>
      <c r="W66" s="101" t="s">
        <v>365</v>
      </c>
      <c r="X66" s="27"/>
      <c r="AJ66" s="9"/>
      <c r="BT66" s="1"/>
    </row>
    <row r="67" spans="2:72" ht="409.6" customHeight="1" x14ac:dyDescent="0.7">
      <c r="B67" s="252"/>
      <c r="C67" s="39" t="s">
        <v>54</v>
      </c>
      <c r="D67" s="59" t="s">
        <v>274</v>
      </c>
      <c r="E67" s="68" t="s">
        <v>275</v>
      </c>
      <c r="F67" s="68" t="s">
        <v>276</v>
      </c>
      <c r="G67" s="68" t="s">
        <v>277</v>
      </c>
      <c r="H67" s="63" t="s">
        <v>87</v>
      </c>
      <c r="I67" s="63" t="s">
        <v>278</v>
      </c>
      <c r="J67" s="62" t="s">
        <v>75</v>
      </c>
      <c r="K67" s="44" t="s">
        <v>279</v>
      </c>
      <c r="L67" s="63" t="s">
        <v>87</v>
      </c>
      <c r="M67" s="63" t="s">
        <v>74</v>
      </c>
      <c r="N67" s="62" t="s">
        <v>85</v>
      </c>
      <c r="O67" s="64" t="s">
        <v>280</v>
      </c>
      <c r="P67" s="29" t="s">
        <v>281</v>
      </c>
      <c r="Q67" s="26" t="s">
        <v>282</v>
      </c>
      <c r="R67" s="13" t="s">
        <v>283</v>
      </c>
      <c r="S67" s="67" t="s">
        <v>63</v>
      </c>
      <c r="T67" s="14" t="s">
        <v>284</v>
      </c>
      <c r="U67" s="15" t="s">
        <v>285</v>
      </c>
      <c r="V67" s="15" t="s">
        <v>286</v>
      </c>
      <c r="W67" s="52" t="s">
        <v>332</v>
      </c>
      <c r="X67" s="27"/>
      <c r="AJ67" s="9"/>
      <c r="BT67" s="1"/>
    </row>
    <row r="68" spans="2:72" x14ac:dyDescent="0.25">
      <c r="B68" s="252"/>
      <c r="C68" s="113"/>
      <c r="D68" s="114"/>
      <c r="E68" s="114"/>
      <c r="F68" s="114"/>
      <c r="G68" s="114"/>
      <c r="H68" s="114"/>
      <c r="I68" s="114"/>
      <c r="J68" s="114"/>
      <c r="K68" s="114"/>
      <c r="L68" s="114"/>
      <c r="M68" s="114"/>
      <c r="N68" s="114"/>
      <c r="O68" s="114"/>
      <c r="P68" s="114"/>
      <c r="Q68" s="114"/>
      <c r="R68" s="114"/>
      <c r="S68" s="114"/>
      <c r="T68" s="114"/>
      <c r="U68" s="114"/>
      <c r="V68" s="114"/>
      <c r="W68" s="115"/>
    </row>
    <row r="69" spans="2:72" x14ac:dyDescent="0.25">
      <c r="B69" s="252"/>
      <c r="C69" s="116"/>
      <c r="D69" s="117"/>
      <c r="E69" s="117"/>
      <c r="F69" s="117"/>
      <c r="G69" s="117"/>
      <c r="H69" s="117"/>
      <c r="I69" s="117"/>
      <c r="J69" s="117"/>
      <c r="K69" s="117"/>
      <c r="L69" s="117"/>
      <c r="M69" s="117"/>
      <c r="N69" s="117"/>
      <c r="O69" s="117"/>
      <c r="P69" s="117"/>
      <c r="Q69" s="117"/>
      <c r="R69" s="117"/>
      <c r="S69" s="117"/>
      <c r="T69" s="117"/>
      <c r="U69" s="117"/>
      <c r="V69" s="117"/>
      <c r="W69" s="118"/>
    </row>
    <row r="70" spans="2:72" ht="21" x14ac:dyDescent="0.25">
      <c r="B70" s="252"/>
      <c r="C70" s="119"/>
      <c r="D70" s="120"/>
      <c r="E70" s="120"/>
      <c r="F70" s="120"/>
      <c r="G70" s="120"/>
      <c r="H70" s="120"/>
      <c r="I70" s="120"/>
      <c r="J70" s="120"/>
      <c r="K70" s="120"/>
      <c r="L70" s="120"/>
      <c r="M70" s="120"/>
      <c r="N70" s="120"/>
      <c r="O70" s="120"/>
      <c r="P70" s="120"/>
      <c r="Q70" s="120"/>
      <c r="R70" s="120"/>
      <c r="S70" s="120"/>
      <c r="T70" s="120"/>
      <c r="U70" s="120"/>
      <c r="V70" s="120"/>
      <c r="W70" s="121"/>
    </row>
    <row r="71" spans="2:72" ht="47.25" thickBot="1" x14ac:dyDescent="0.75">
      <c r="B71" s="252"/>
      <c r="C71" s="124"/>
      <c r="D71" s="125"/>
      <c r="E71" s="125"/>
      <c r="F71" s="125"/>
      <c r="G71" s="125"/>
      <c r="H71" s="125"/>
      <c r="I71" s="125"/>
      <c r="J71" s="125"/>
      <c r="K71" s="125"/>
      <c r="L71" s="125"/>
      <c r="M71" s="125"/>
      <c r="N71" s="125"/>
      <c r="O71" s="125"/>
      <c r="P71" s="125"/>
      <c r="Q71" s="125"/>
      <c r="R71" s="125"/>
      <c r="S71" s="125"/>
      <c r="T71" s="125"/>
      <c r="U71" s="125"/>
      <c r="V71" s="125"/>
      <c r="W71" s="122"/>
      <c r="AJ71" s="9"/>
    </row>
    <row r="72" spans="2:72" ht="46.5" x14ac:dyDescent="0.7">
      <c r="B72" s="252"/>
      <c r="C72" s="126"/>
      <c r="D72" s="127"/>
      <c r="E72" s="128"/>
      <c r="F72" s="128"/>
      <c r="G72" s="128"/>
      <c r="H72" s="128"/>
      <c r="I72" s="128"/>
      <c r="J72" s="128"/>
      <c r="K72" s="129"/>
      <c r="L72" s="130"/>
      <c r="M72" s="130"/>
      <c r="N72" s="130"/>
      <c r="O72" s="130"/>
      <c r="P72" s="130"/>
      <c r="Q72" s="130"/>
      <c r="R72" s="130"/>
      <c r="S72" s="130"/>
      <c r="T72" s="130"/>
      <c r="U72" s="130"/>
      <c r="V72" s="130"/>
      <c r="W72" s="122"/>
      <c r="AJ72" s="9"/>
    </row>
    <row r="73" spans="2:72" ht="46.5" x14ac:dyDescent="0.7">
      <c r="B73" s="252"/>
      <c r="C73" s="131"/>
      <c r="D73" s="132"/>
      <c r="E73" s="133"/>
      <c r="F73" s="133"/>
      <c r="G73" s="133"/>
      <c r="H73" s="133"/>
      <c r="I73" s="133"/>
      <c r="J73" s="133"/>
      <c r="K73" s="134"/>
      <c r="L73" s="135"/>
      <c r="M73" s="135"/>
      <c r="N73" s="135"/>
      <c r="O73" s="135"/>
      <c r="P73" s="135"/>
      <c r="Q73" s="135"/>
      <c r="R73" s="135"/>
      <c r="S73" s="135"/>
      <c r="T73" s="135"/>
      <c r="U73" s="135"/>
      <c r="V73" s="135"/>
      <c r="W73" s="122"/>
      <c r="AJ73" s="9"/>
    </row>
    <row r="74" spans="2:72" ht="47.25" thickBot="1" x14ac:dyDescent="0.75">
      <c r="B74" s="252"/>
      <c r="C74" s="136"/>
      <c r="D74" s="137"/>
      <c r="E74" s="138"/>
      <c r="F74" s="138"/>
      <c r="G74" s="138"/>
      <c r="H74" s="138"/>
      <c r="I74" s="138"/>
      <c r="J74" s="138"/>
      <c r="K74" s="139"/>
      <c r="L74" s="140"/>
      <c r="M74" s="140"/>
      <c r="N74" s="140"/>
      <c r="O74" s="140"/>
      <c r="P74" s="140"/>
      <c r="Q74" s="140"/>
      <c r="R74" s="140"/>
      <c r="S74" s="140"/>
      <c r="T74" s="140"/>
      <c r="U74" s="140"/>
      <c r="V74" s="140"/>
      <c r="W74" s="123"/>
      <c r="AJ74" s="9"/>
    </row>
    <row r="75" spans="2:72" ht="46.5" x14ac:dyDescent="0.7">
      <c r="B75" s="252"/>
      <c r="C75" s="107"/>
      <c r="D75" s="108"/>
      <c r="E75" s="108"/>
      <c r="F75" s="108"/>
      <c r="G75" s="108"/>
      <c r="H75" s="108"/>
      <c r="I75" s="108"/>
      <c r="J75" s="108"/>
      <c r="K75" s="108"/>
      <c r="L75" s="108"/>
      <c r="M75" s="108"/>
      <c r="N75" s="108"/>
      <c r="O75" s="108"/>
      <c r="P75" s="108"/>
      <c r="Q75" s="108"/>
      <c r="R75" s="108"/>
      <c r="S75" s="108"/>
      <c r="T75" s="108"/>
      <c r="U75" s="108"/>
      <c r="V75" s="108"/>
      <c r="W75" s="108"/>
      <c r="AJ75" s="9"/>
    </row>
    <row r="76" spans="2:72" ht="46.5" x14ac:dyDescent="0.7">
      <c r="B76" s="252"/>
      <c r="C76" s="107"/>
      <c r="D76" s="108"/>
      <c r="E76" s="108"/>
      <c r="F76" s="108"/>
      <c r="G76" s="108"/>
      <c r="H76" s="108"/>
      <c r="I76" s="108"/>
      <c r="J76" s="108"/>
      <c r="K76" s="108"/>
      <c r="L76" s="108"/>
      <c r="M76" s="108"/>
      <c r="N76" s="108"/>
      <c r="O76" s="108"/>
      <c r="P76" s="108"/>
      <c r="Q76" s="108"/>
      <c r="R76" s="108"/>
      <c r="S76" s="108"/>
      <c r="T76" s="108"/>
      <c r="U76" s="108"/>
      <c r="V76" s="108"/>
      <c r="W76" s="108"/>
      <c r="AJ76" s="9"/>
    </row>
    <row r="77" spans="2:72" ht="46.5" x14ac:dyDescent="0.7">
      <c r="B77" s="252"/>
      <c r="C77" s="107"/>
      <c r="D77" s="108"/>
      <c r="E77" s="108"/>
      <c r="F77" s="108"/>
      <c r="G77" s="108"/>
      <c r="H77" s="108"/>
      <c r="I77" s="108"/>
      <c r="J77" s="108"/>
      <c r="K77" s="108"/>
      <c r="L77" s="108"/>
      <c r="M77" s="108"/>
      <c r="N77" s="108"/>
      <c r="O77" s="108"/>
      <c r="P77" s="108"/>
      <c r="Q77" s="108"/>
      <c r="R77" s="108"/>
      <c r="S77" s="108"/>
      <c r="T77" s="108"/>
      <c r="U77" s="108"/>
      <c r="V77" s="108"/>
      <c r="W77" s="108"/>
      <c r="AJ77" s="9"/>
    </row>
    <row r="78" spans="2:72" ht="46.5" x14ac:dyDescent="0.7">
      <c r="B78" s="40"/>
      <c r="C78" s="41"/>
      <c r="D78" s="53"/>
      <c r="E78" s="46"/>
      <c r="F78" s="46"/>
      <c r="G78" s="46"/>
      <c r="H78" s="41"/>
      <c r="I78" s="41"/>
      <c r="J78" s="41"/>
      <c r="K78" s="41"/>
      <c r="L78" s="41"/>
      <c r="M78" s="41"/>
      <c r="N78" s="41"/>
      <c r="O78" s="41"/>
      <c r="P78" s="41"/>
      <c r="Q78" s="41"/>
      <c r="R78" s="41"/>
      <c r="S78" s="41"/>
      <c r="T78" s="41"/>
      <c r="U78" s="41"/>
      <c r="V78" s="41"/>
      <c r="W78" s="46"/>
      <c r="AJ78" s="9"/>
    </row>
    <row r="79" spans="2:72" ht="46.5" x14ac:dyDescent="0.7">
      <c r="B79" s="40"/>
      <c r="C79" s="41"/>
      <c r="D79" s="53"/>
      <c r="E79" s="46"/>
      <c r="F79" s="46"/>
      <c r="G79" s="46"/>
      <c r="H79" s="41"/>
      <c r="I79" s="41"/>
      <c r="J79" s="41"/>
      <c r="K79" s="41"/>
      <c r="L79" s="41"/>
      <c r="M79" s="41"/>
      <c r="N79" s="41"/>
      <c r="O79" s="41"/>
      <c r="P79" s="41"/>
      <c r="Q79" s="41"/>
      <c r="R79" s="41"/>
      <c r="S79" s="41"/>
      <c r="T79" s="41"/>
      <c r="U79" s="41"/>
      <c r="V79" s="41"/>
      <c r="W79" s="46"/>
      <c r="AJ79" s="9"/>
    </row>
    <row r="80" spans="2:72" ht="46.5" x14ac:dyDescent="0.7">
      <c r="B80" s="40"/>
      <c r="C80" s="41"/>
      <c r="D80" s="53"/>
      <c r="E80" s="46"/>
      <c r="F80" s="46"/>
      <c r="G80" s="46"/>
      <c r="H80" s="41"/>
      <c r="I80" s="41"/>
      <c r="J80" s="41"/>
      <c r="K80" s="41"/>
      <c r="L80" s="41"/>
      <c r="M80" s="41"/>
      <c r="N80" s="41"/>
      <c r="O80" s="41"/>
      <c r="P80" s="41"/>
      <c r="Q80" s="41"/>
      <c r="R80" s="41"/>
      <c r="S80" s="41"/>
      <c r="T80" s="41"/>
      <c r="U80" s="41"/>
      <c r="V80" s="41"/>
      <c r="W80" s="46"/>
      <c r="AJ80" s="9"/>
    </row>
    <row r="81" spans="2:36" ht="46.5" x14ac:dyDescent="0.7">
      <c r="B81" s="40"/>
      <c r="C81" s="41"/>
      <c r="D81" s="53"/>
      <c r="E81" s="46"/>
      <c r="F81" s="46"/>
      <c r="G81" s="46"/>
      <c r="H81" s="41"/>
      <c r="I81" s="41"/>
      <c r="J81" s="41"/>
      <c r="K81" s="41"/>
      <c r="L81" s="41"/>
      <c r="M81" s="41"/>
      <c r="N81" s="41"/>
      <c r="O81" s="41"/>
      <c r="P81" s="41"/>
      <c r="Q81" s="41"/>
      <c r="R81" s="41"/>
      <c r="S81" s="41"/>
      <c r="T81" s="41"/>
      <c r="U81" s="41"/>
      <c r="V81" s="41"/>
      <c r="W81" s="46"/>
      <c r="AJ81" s="9"/>
    </row>
    <row r="82" spans="2:36" ht="46.5" x14ac:dyDescent="0.7">
      <c r="B82" s="40"/>
      <c r="C82" s="41"/>
      <c r="D82" s="53"/>
      <c r="E82" s="46"/>
      <c r="F82" s="46"/>
      <c r="G82" s="46"/>
      <c r="H82" s="41"/>
      <c r="I82" s="41"/>
      <c r="J82" s="41"/>
      <c r="K82" s="41"/>
      <c r="L82" s="41"/>
      <c r="M82" s="41"/>
      <c r="N82" s="41"/>
      <c r="O82" s="41"/>
      <c r="P82" s="41"/>
      <c r="Q82" s="41"/>
      <c r="R82" s="41"/>
      <c r="S82" s="41"/>
      <c r="T82" s="41"/>
      <c r="U82" s="41"/>
      <c r="V82" s="41"/>
      <c r="W82" s="46"/>
      <c r="AJ82" s="9"/>
    </row>
    <row r="83" spans="2:36" ht="46.5" x14ac:dyDescent="0.7">
      <c r="B83" s="40"/>
      <c r="C83" s="41"/>
      <c r="D83" s="53"/>
      <c r="E83" s="46"/>
      <c r="F83" s="46"/>
      <c r="G83" s="46"/>
      <c r="H83" s="41"/>
      <c r="I83" s="41"/>
      <c r="J83" s="41"/>
      <c r="K83" s="41"/>
      <c r="L83" s="41"/>
      <c r="M83" s="41"/>
      <c r="N83" s="41"/>
      <c r="O83" s="41"/>
      <c r="P83" s="41"/>
      <c r="Q83" s="41"/>
      <c r="R83" s="41"/>
      <c r="S83" s="41"/>
      <c r="T83" s="41"/>
      <c r="U83" s="41"/>
      <c r="V83" s="41"/>
      <c r="W83" s="46"/>
      <c r="AJ83" s="9"/>
    </row>
    <row r="84" spans="2:36" ht="46.5" x14ac:dyDescent="0.7">
      <c r="B84" s="40"/>
      <c r="C84" s="41"/>
      <c r="D84" s="53"/>
      <c r="E84" s="46"/>
      <c r="F84" s="46"/>
      <c r="G84" s="46"/>
      <c r="H84" s="41"/>
      <c r="I84" s="41"/>
      <c r="J84" s="41"/>
      <c r="K84" s="41"/>
      <c r="L84" s="41"/>
      <c r="M84" s="41"/>
      <c r="N84" s="41"/>
      <c r="O84" s="41"/>
      <c r="P84" s="41"/>
      <c r="Q84" s="41"/>
      <c r="R84" s="41"/>
      <c r="S84" s="41"/>
      <c r="T84" s="41"/>
      <c r="U84" s="41"/>
      <c r="V84" s="41"/>
      <c r="W84" s="46"/>
      <c r="AJ84" s="9"/>
    </row>
    <row r="85" spans="2:36" ht="46.5" x14ac:dyDescent="0.7">
      <c r="B85" s="40"/>
      <c r="C85" s="41"/>
      <c r="D85" s="53"/>
      <c r="E85" s="46"/>
      <c r="F85" s="46"/>
      <c r="G85" s="46"/>
      <c r="H85" s="41"/>
      <c r="I85" s="41"/>
      <c r="J85" s="41"/>
      <c r="K85" s="41"/>
      <c r="L85" s="41"/>
      <c r="M85" s="41"/>
      <c r="N85" s="41"/>
      <c r="O85" s="41"/>
      <c r="P85" s="41"/>
      <c r="Q85" s="41"/>
      <c r="R85" s="41"/>
      <c r="S85" s="41"/>
      <c r="T85" s="41"/>
      <c r="U85" s="41"/>
      <c r="V85" s="41"/>
      <c r="W85" s="46"/>
      <c r="AJ85" s="9"/>
    </row>
    <row r="86" spans="2:36" ht="46.5" x14ac:dyDescent="0.7">
      <c r="B86" s="40"/>
      <c r="C86" s="41"/>
      <c r="D86" s="53"/>
      <c r="E86" s="46"/>
      <c r="F86" s="46"/>
      <c r="G86" s="46"/>
      <c r="H86" s="41"/>
      <c r="I86" s="41"/>
      <c r="J86" s="41"/>
      <c r="K86" s="41"/>
      <c r="L86" s="41"/>
      <c r="M86" s="41"/>
      <c r="N86" s="41"/>
      <c r="O86" s="41"/>
      <c r="P86" s="41"/>
      <c r="Q86" s="41"/>
      <c r="R86" s="41"/>
      <c r="S86" s="41"/>
      <c r="T86" s="41"/>
      <c r="U86" s="41"/>
      <c r="V86" s="41"/>
      <c r="W86" s="46"/>
      <c r="AJ86" s="9"/>
    </row>
    <row r="87" spans="2:36" ht="46.5" x14ac:dyDescent="0.7">
      <c r="B87" s="40"/>
      <c r="C87" s="41"/>
      <c r="D87" s="53"/>
      <c r="E87" s="46"/>
      <c r="F87" s="46"/>
      <c r="G87" s="46"/>
      <c r="H87" s="41"/>
      <c r="I87" s="41"/>
      <c r="J87" s="41"/>
      <c r="K87" s="41"/>
      <c r="L87" s="41"/>
      <c r="M87" s="41"/>
      <c r="N87" s="41"/>
      <c r="O87" s="41"/>
      <c r="P87" s="41"/>
      <c r="Q87" s="41"/>
      <c r="R87" s="41"/>
      <c r="S87" s="41"/>
      <c r="T87" s="41"/>
      <c r="U87" s="41"/>
      <c r="V87" s="41"/>
      <c r="W87" s="46"/>
      <c r="AJ87" s="9"/>
    </row>
    <row r="88" spans="2:36" ht="46.5" x14ac:dyDescent="0.7">
      <c r="B88" s="40"/>
      <c r="C88" s="41"/>
      <c r="D88" s="53"/>
      <c r="E88" s="46"/>
      <c r="F88" s="46"/>
      <c r="G88" s="46"/>
      <c r="H88" s="41"/>
      <c r="I88" s="41"/>
      <c r="J88" s="41"/>
      <c r="K88" s="41"/>
      <c r="L88" s="41"/>
      <c r="M88" s="41"/>
      <c r="N88" s="41"/>
      <c r="O88" s="41"/>
      <c r="P88" s="41"/>
      <c r="Q88" s="41"/>
      <c r="R88" s="41"/>
      <c r="S88" s="41"/>
      <c r="T88" s="41"/>
      <c r="U88" s="41"/>
      <c r="V88" s="41"/>
      <c r="W88" s="46"/>
      <c r="AJ88" s="9"/>
    </row>
    <row r="89" spans="2:36" ht="46.5" x14ac:dyDescent="0.7">
      <c r="B89" s="40"/>
      <c r="C89" s="41"/>
      <c r="D89" s="53"/>
      <c r="E89" s="46"/>
      <c r="F89" s="46"/>
      <c r="G89" s="46"/>
      <c r="H89" s="41"/>
      <c r="I89" s="41"/>
      <c r="J89" s="41"/>
      <c r="K89" s="41"/>
      <c r="L89" s="41"/>
      <c r="M89" s="41"/>
      <c r="N89" s="41"/>
      <c r="O89" s="41"/>
      <c r="P89" s="41"/>
      <c r="Q89" s="41"/>
      <c r="R89" s="41"/>
      <c r="S89" s="41"/>
      <c r="T89" s="41"/>
      <c r="U89" s="41"/>
      <c r="V89" s="41"/>
      <c r="W89" s="46"/>
      <c r="AJ89" s="9"/>
    </row>
    <row r="90" spans="2:36" ht="46.5" x14ac:dyDescent="0.7">
      <c r="B90" s="40"/>
      <c r="C90" s="41"/>
      <c r="D90" s="53"/>
      <c r="E90" s="46"/>
      <c r="F90" s="46"/>
      <c r="G90" s="46"/>
      <c r="H90" s="41"/>
      <c r="I90" s="41"/>
      <c r="J90" s="41"/>
      <c r="K90" s="41"/>
      <c r="L90" s="41"/>
      <c r="M90" s="41"/>
      <c r="N90" s="41"/>
      <c r="O90" s="41"/>
      <c r="P90" s="41"/>
      <c r="Q90" s="41"/>
      <c r="R90" s="41"/>
      <c r="S90" s="41"/>
      <c r="T90" s="41"/>
      <c r="U90" s="41"/>
      <c r="V90" s="41"/>
      <c r="W90" s="46"/>
      <c r="AJ90" s="9"/>
    </row>
    <row r="91" spans="2:36" ht="46.5" x14ac:dyDescent="0.7">
      <c r="B91" s="40"/>
      <c r="C91" s="41"/>
      <c r="D91" s="53"/>
      <c r="E91" s="46"/>
      <c r="F91" s="46"/>
      <c r="G91" s="46"/>
      <c r="H91" s="41"/>
      <c r="I91" s="41"/>
      <c r="J91" s="41"/>
      <c r="K91" s="41"/>
      <c r="L91" s="41"/>
      <c r="M91" s="41"/>
      <c r="N91" s="41"/>
      <c r="O91" s="41"/>
      <c r="P91" s="41"/>
      <c r="Q91" s="41"/>
      <c r="R91" s="41"/>
      <c r="S91" s="41"/>
      <c r="T91" s="41"/>
      <c r="U91" s="41"/>
      <c r="V91" s="41"/>
      <c r="W91" s="46"/>
      <c r="AJ91" s="9"/>
    </row>
    <row r="92" spans="2:36" ht="46.5" x14ac:dyDescent="0.7">
      <c r="B92" s="40"/>
      <c r="C92" s="41"/>
      <c r="D92" s="53"/>
      <c r="E92" s="46"/>
      <c r="F92" s="46"/>
      <c r="G92" s="46"/>
      <c r="H92" s="41"/>
      <c r="I92" s="41"/>
      <c r="J92" s="41"/>
      <c r="K92" s="41"/>
      <c r="L92" s="41"/>
      <c r="M92" s="41"/>
      <c r="N92" s="41"/>
      <c r="O92" s="41"/>
      <c r="P92" s="41"/>
      <c r="Q92" s="41"/>
      <c r="R92" s="41"/>
      <c r="S92" s="41"/>
      <c r="T92" s="41"/>
      <c r="U92" s="41"/>
      <c r="V92" s="41"/>
      <c r="W92" s="46"/>
      <c r="AJ92" s="9"/>
    </row>
    <row r="93" spans="2:36" ht="46.5" x14ac:dyDescent="0.7">
      <c r="B93" s="40"/>
      <c r="C93" s="41"/>
      <c r="D93" s="53"/>
      <c r="E93" s="46"/>
      <c r="F93" s="46"/>
      <c r="G93" s="46"/>
      <c r="H93" s="41"/>
      <c r="I93" s="41"/>
      <c r="J93" s="41"/>
      <c r="K93" s="41"/>
      <c r="L93" s="41"/>
      <c r="M93" s="41"/>
      <c r="N93" s="41"/>
      <c r="O93" s="41"/>
      <c r="P93" s="41"/>
      <c r="Q93" s="41"/>
      <c r="R93" s="41"/>
      <c r="S93" s="41"/>
      <c r="T93" s="41"/>
      <c r="U93" s="41"/>
      <c r="V93" s="41"/>
      <c r="W93" s="46"/>
      <c r="AJ93" s="9"/>
    </row>
    <row r="94" spans="2:36" ht="46.5" x14ac:dyDescent="0.7">
      <c r="B94" s="40"/>
      <c r="C94" s="41"/>
      <c r="D94" s="53"/>
      <c r="E94" s="46"/>
      <c r="F94" s="46"/>
      <c r="G94" s="46"/>
      <c r="H94" s="41"/>
      <c r="I94" s="41"/>
      <c r="J94" s="41"/>
      <c r="K94" s="41"/>
      <c r="L94" s="41"/>
      <c r="M94" s="41"/>
      <c r="N94" s="41"/>
      <c r="O94" s="41"/>
      <c r="P94" s="41"/>
      <c r="Q94" s="41"/>
      <c r="R94" s="41"/>
      <c r="S94" s="41"/>
      <c r="T94" s="41"/>
      <c r="U94" s="41"/>
      <c r="V94" s="41"/>
      <c r="W94" s="46"/>
      <c r="AJ94" s="9"/>
    </row>
    <row r="95" spans="2:36" ht="46.5" x14ac:dyDescent="0.7">
      <c r="B95" s="40"/>
      <c r="C95" s="41"/>
      <c r="D95" s="53"/>
      <c r="E95" s="46"/>
      <c r="F95" s="46"/>
      <c r="G95" s="46"/>
      <c r="H95" s="41"/>
      <c r="I95" s="41"/>
      <c r="J95" s="41"/>
      <c r="K95" s="41"/>
      <c r="L95" s="41"/>
      <c r="M95" s="41"/>
      <c r="N95" s="41"/>
      <c r="O95" s="41"/>
      <c r="P95" s="41"/>
      <c r="Q95" s="41"/>
      <c r="R95" s="41"/>
      <c r="S95" s="41"/>
      <c r="T95" s="41"/>
      <c r="U95" s="41"/>
      <c r="V95" s="41"/>
      <c r="W95" s="46"/>
      <c r="AJ95" s="9"/>
    </row>
    <row r="96" spans="2:36" ht="46.5" x14ac:dyDescent="0.7">
      <c r="B96" s="40"/>
      <c r="C96" s="41"/>
      <c r="D96" s="53"/>
      <c r="E96" s="46"/>
      <c r="F96" s="46"/>
      <c r="G96" s="46"/>
      <c r="H96" s="41"/>
      <c r="I96" s="41"/>
      <c r="J96" s="41"/>
      <c r="K96" s="41"/>
      <c r="L96" s="41"/>
      <c r="M96" s="41"/>
      <c r="N96" s="41"/>
      <c r="O96" s="41"/>
      <c r="P96" s="41"/>
      <c r="Q96" s="41"/>
      <c r="R96" s="41"/>
      <c r="S96" s="41"/>
      <c r="T96" s="41"/>
      <c r="U96" s="41"/>
      <c r="V96" s="41"/>
      <c r="W96" s="46"/>
      <c r="AJ96" s="9"/>
    </row>
    <row r="97" spans="2:36" ht="46.5" x14ac:dyDescent="0.7">
      <c r="B97" s="40"/>
      <c r="C97" s="41"/>
      <c r="D97" s="53"/>
      <c r="E97" s="46"/>
      <c r="F97" s="46"/>
      <c r="G97" s="46"/>
      <c r="H97" s="41"/>
      <c r="I97" s="41"/>
      <c r="J97" s="41"/>
      <c r="K97" s="41"/>
      <c r="L97" s="41"/>
      <c r="M97" s="41"/>
      <c r="N97" s="41"/>
      <c r="O97" s="41"/>
      <c r="P97" s="41"/>
      <c r="Q97" s="41"/>
      <c r="R97" s="41"/>
      <c r="S97" s="41"/>
      <c r="T97" s="41"/>
      <c r="U97" s="41"/>
      <c r="V97" s="41"/>
      <c r="W97" s="46"/>
      <c r="AJ97" s="9"/>
    </row>
    <row r="98" spans="2:36" ht="46.5" x14ac:dyDescent="0.7">
      <c r="B98" s="40"/>
      <c r="C98" s="41"/>
      <c r="D98" s="53"/>
      <c r="E98" s="46"/>
      <c r="F98" s="46"/>
      <c r="G98" s="46"/>
      <c r="H98" s="41"/>
      <c r="I98" s="41"/>
      <c r="J98" s="41"/>
      <c r="K98" s="41"/>
      <c r="L98" s="41"/>
      <c r="M98" s="41"/>
      <c r="N98" s="41"/>
      <c r="O98" s="41"/>
      <c r="P98" s="41"/>
      <c r="Q98" s="41"/>
      <c r="R98" s="41"/>
      <c r="S98" s="41"/>
      <c r="T98" s="41"/>
      <c r="U98" s="41"/>
      <c r="V98" s="41"/>
      <c r="W98" s="46"/>
      <c r="AJ98" s="9"/>
    </row>
    <row r="99" spans="2:36" ht="46.5" x14ac:dyDescent="0.7">
      <c r="AJ99" s="9"/>
    </row>
    <row r="100" spans="2:36" ht="46.5" x14ac:dyDescent="0.7">
      <c r="AJ100" s="9"/>
    </row>
    <row r="101" spans="2:36" ht="46.5" x14ac:dyDescent="0.7">
      <c r="AJ101" s="9"/>
    </row>
    <row r="102" spans="2:36" ht="46.5" x14ac:dyDescent="0.7">
      <c r="AJ102" s="9"/>
    </row>
    <row r="121" spans="1:3" ht="44.25" x14ac:dyDescent="0.55000000000000004">
      <c r="A121" s="1"/>
      <c r="C121" s="1" t="s">
        <v>2</v>
      </c>
    </row>
    <row r="122" spans="1:3" ht="44.25" x14ac:dyDescent="0.55000000000000004">
      <c r="A122" s="1"/>
      <c r="C122" s="1" t="s">
        <v>3</v>
      </c>
    </row>
    <row r="123" spans="1:3" ht="44.25" x14ac:dyDescent="0.55000000000000004">
      <c r="A123" s="1"/>
      <c r="C123" s="1" t="s">
        <v>6</v>
      </c>
    </row>
    <row r="124" spans="1:3" ht="44.25" x14ac:dyDescent="0.55000000000000004">
      <c r="A124" s="1"/>
      <c r="C124" s="1" t="s">
        <v>8</v>
      </c>
    </row>
    <row r="125" spans="1:3" ht="44.25" x14ac:dyDescent="0.55000000000000004">
      <c r="A125" s="1"/>
      <c r="C125" s="1" t="s">
        <v>9</v>
      </c>
    </row>
    <row r="126" spans="1:3" ht="44.25" x14ac:dyDescent="0.55000000000000004">
      <c r="A126" s="1"/>
      <c r="C126" s="1" t="s">
        <v>10</v>
      </c>
    </row>
    <row r="127" spans="1:3" ht="44.25" x14ac:dyDescent="0.55000000000000004">
      <c r="A127" s="1"/>
      <c r="C127" s="1" t="s">
        <v>11</v>
      </c>
    </row>
    <row r="128" spans="1:3" ht="44.25" x14ac:dyDescent="0.55000000000000004">
      <c r="A128" s="1"/>
      <c r="C128" s="1" t="s">
        <v>13</v>
      </c>
    </row>
    <row r="129" spans="1:3" ht="44.25" x14ac:dyDescent="0.55000000000000004">
      <c r="A129" s="1"/>
      <c r="C129" s="1" t="s">
        <v>14</v>
      </c>
    </row>
    <row r="130" spans="1:3" ht="44.25" x14ac:dyDescent="0.55000000000000004">
      <c r="A130" s="1"/>
      <c r="C130" s="1" t="s">
        <v>15</v>
      </c>
    </row>
    <row r="131" spans="1:3" ht="44.25" x14ac:dyDescent="0.55000000000000004">
      <c r="A131" s="1"/>
      <c r="C131" s="1" t="s">
        <v>19</v>
      </c>
    </row>
    <row r="132" spans="1:3" ht="44.25" x14ac:dyDescent="0.55000000000000004">
      <c r="A132" s="1"/>
      <c r="C132" s="1" t="s">
        <v>32</v>
      </c>
    </row>
    <row r="133" spans="1:3" ht="44.25" x14ac:dyDescent="0.55000000000000004">
      <c r="A133" s="17"/>
      <c r="C133" s="1" t="s">
        <v>37</v>
      </c>
    </row>
    <row r="134" spans="1:3" ht="44.25" x14ac:dyDescent="0.55000000000000004">
      <c r="C134" s="1" t="s">
        <v>42</v>
      </c>
    </row>
    <row r="135" spans="1:3" ht="44.25" x14ac:dyDescent="0.55000000000000004">
      <c r="C135" s="1" t="s">
        <v>47</v>
      </c>
    </row>
    <row r="136" spans="1:3" ht="44.25" x14ac:dyDescent="0.55000000000000004">
      <c r="C136" s="17" t="s">
        <v>54</v>
      </c>
    </row>
  </sheetData>
  <mergeCells count="108">
    <mergeCell ref="C64:C66"/>
    <mergeCell ref="D64:D66"/>
    <mergeCell ref="C36:C39"/>
    <mergeCell ref="D36:D39"/>
    <mergeCell ref="B1:E5"/>
    <mergeCell ref="F1:V5"/>
    <mergeCell ref="W1:X2"/>
    <mergeCell ref="W4:X5"/>
    <mergeCell ref="B6:B77"/>
    <mergeCell ref="C8:X9"/>
    <mergeCell ref="C10:V10"/>
    <mergeCell ref="C11:G11"/>
    <mergeCell ref="H11:R11"/>
    <mergeCell ref="S11:V11"/>
    <mergeCell ref="N14:N15"/>
    <mergeCell ref="C12:C15"/>
    <mergeCell ref="D12:D15"/>
    <mergeCell ref="E12:E15"/>
    <mergeCell ref="F12:F15"/>
    <mergeCell ref="G12:G15"/>
    <mergeCell ref="X12:X15"/>
    <mergeCell ref="H13:J13"/>
    <mergeCell ref="C59:C62"/>
    <mergeCell ref="D59:D62"/>
    <mergeCell ref="D28:D33"/>
    <mergeCell ref="C40:C42"/>
    <mergeCell ref="D40:D42"/>
    <mergeCell ref="K31:K32"/>
    <mergeCell ref="U12:U15"/>
    <mergeCell ref="V12:V15"/>
    <mergeCell ref="R28:R29"/>
    <mergeCell ref="S28:S29"/>
    <mergeCell ref="U28:U29"/>
    <mergeCell ref="V28:V29"/>
    <mergeCell ref="R31:R32"/>
    <mergeCell ref="S31:S32"/>
    <mergeCell ref="T31:T32"/>
    <mergeCell ref="U31:U32"/>
    <mergeCell ref="O31:O32"/>
    <mergeCell ref="C50:C53"/>
    <mergeCell ref="D50:D53"/>
    <mergeCell ref="L13:N13"/>
    <mergeCell ref="T12:T15"/>
    <mergeCell ref="W12:W15"/>
    <mergeCell ref="C16:C18"/>
    <mergeCell ref="D16:D18"/>
    <mergeCell ref="C19:C20"/>
    <mergeCell ref="D19:D20"/>
    <mergeCell ref="H12:J12"/>
    <mergeCell ref="C21:C25"/>
    <mergeCell ref="D21:D25"/>
    <mergeCell ref="O13:R14"/>
    <mergeCell ref="H14:H15"/>
    <mergeCell ref="I14:I15"/>
    <mergeCell ref="J14:J15"/>
    <mergeCell ref="L14:L15"/>
    <mergeCell ref="M14:M15"/>
    <mergeCell ref="K12:R12"/>
    <mergeCell ref="S12:S15"/>
    <mergeCell ref="K13:K15"/>
    <mergeCell ref="W28:W29"/>
    <mergeCell ref="J31:J32"/>
    <mergeCell ref="C26:C27"/>
    <mergeCell ref="D26:D27"/>
    <mergeCell ref="C34:C35"/>
    <mergeCell ref="D34:D35"/>
    <mergeCell ref="C28:C33"/>
    <mergeCell ref="E28:E29"/>
    <mergeCell ref="Q28:Q29"/>
    <mergeCell ref="F28:F29"/>
    <mergeCell ref="G28:G29"/>
    <mergeCell ref="H28:H29"/>
    <mergeCell ref="I28:I29"/>
    <mergeCell ref="J28:J29"/>
    <mergeCell ref="K28:K29"/>
    <mergeCell ref="L28:L29"/>
    <mergeCell ref="M28:M29"/>
    <mergeCell ref="N28:N29"/>
    <mergeCell ref="O28:O29"/>
    <mergeCell ref="P28:P29"/>
    <mergeCell ref="V31:V32"/>
    <mergeCell ref="W31:W32"/>
    <mergeCell ref="P31:P32"/>
    <mergeCell ref="Q31:Q32"/>
    <mergeCell ref="C75:W77"/>
    <mergeCell ref="E31:E32"/>
    <mergeCell ref="F31:F32"/>
    <mergeCell ref="G31:G32"/>
    <mergeCell ref="H31:H32"/>
    <mergeCell ref="I31:I32"/>
    <mergeCell ref="C68:W69"/>
    <mergeCell ref="C70:V70"/>
    <mergeCell ref="W70:W74"/>
    <mergeCell ref="C71:V71"/>
    <mergeCell ref="C72:J72"/>
    <mergeCell ref="K72:V72"/>
    <mergeCell ref="C73:J73"/>
    <mergeCell ref="K73:V73"/>
    <mergeCell ref="C74:J74"/>
    <mergeCell ref="K74:V74"/>
    <mergeCell ref="C43:C46"/>
    <mergeCell ref="D43:D46"/>
    <mergeCell ref="C47:C49"/>
    <mergeCell ref="D47:D49"/>
    <mergeCell ref="C54:C58"/>
    <mergeCell ref="D54:D58"/>
    <mergeCell ref="L31:L32"/>
    <mergeCell ref="M31:M32"/>
  </mergeCells>
  <conditionalFormatting sqref="J16:J67">
    <cfRule type="containsErrors" dxfId="5" priority="6">
      <formula>ISERROR(J16)</formula>
    </cfRule>
  </conditionalFormatting>
  <conditionalFormatting sqref="N16:N67">
    <cfRule type="containsErrors" dxfId="4" priority="5">
      <formula>ISERROR(N16)</formula>
    </cfRule>
  </conditionalFormatting>
  <conditionalFormatting sqref="I16:I67">
    <cfRule type="containsErrors" dxfId="3" priority="4">
      <formula>ISERROR(I16)</formula>
    </cfRule>
  </conditionalFormatting>
  <conditionalFormatting sqref="J28">
    <cfRule type="containsErrors" dxfId="2" priority="3">
      <formula>ISERROR(J28)</formula>
    </cfRule>
  </conditionalFormatting>
  <conditionalFormatting sqref="N28">
    <cfRule type="containsErrors" dxfId="1" priority="2">
      <formula>ISERROR(N28)</formula>
    </cfRule>
  </conditionalFormatting>
  <conditionalFormatting sqref="I28">
    <cfRule type="containsErrors" dxfId="0" priority="1">
      <formula>ISERROR(I28)</formula>
    </cfRule>
  </conditionalFormatting>
  <dataValidations count="3">
    <dataValidation type="list" allowBlank="1" showInputMessage="1" showErrorMessage="1" sqref="C16:C18">
      <formula1>$C$121:$C$136</formula1>
    </dataValidation>
    <dataValidation type="list" allowBlank="1" showInputMessage="1" showErrorMessage="1" sqref="C50 C59 C63:C64 C67">
      <formula1>$BV$1:$BV$16</formula1>
    </dataValidation>
    <dataValidation type="list" allowBlank="1" showInputMessage="1" showErrorMessage="1" sqref="C19 C21:C26 C34 C40">
      <formula1>$BT$16:$BT$67</formula1>
    </dataValidation>
  </dataValidations>
  <pageMargins left="0.7" right="0.7" top="0.75" bottom="0.75" header="0.3" footer="0.3"/>
  <pageSetup paperSize="9" orientation="portrait" horizontalDpi="200" verticalDpi="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2018-07-27T19:29:28Z</dcterms:modified>
</cp:coreProperties>
</file>