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-Mayis\POA\POA2021\Matriz de Indicadores\"/>
    </mc:Choice>
  </mc:AlternateContent>
  <xr:revisionPtr revIDLastSave="0" documentId="13_ncr:1_{B4D3A76E-E8DA-42C3-B73A-798F9DC503D8}" xr6:coauthVersionLast="47" xr6:coauthVersionMax="47" xr10:uidLastSave="{00000000-0000-0000-0000-000000000000}"/>
  <workbookProtection workbookAlgorithmName="SHA-512" workbookHashValue="bgg4UoWgTsWpL6TVKuO4I5Z0sDNcZmLe0I39yTGhOQDr+zdKKWY3zc9jh5v9dACa3aVuECzfx8s9af/vUTGTqw==" workbookSaltValue="VjYlN39pif5ThmgVTL5iaA==" workbookSpinCount="100000" lockStructure="1"/>
  <bookViews>
    <workbookView xWindow="-108" yWindow="-108" windowWidth="23256" windowHeight="12576" xr2:uid="{00000000-000D-0000-FFFF-FFFF00000000}"/>
  </bookViews>
  <sheets>
    <sheet name="01-FR-24" sheetId="1" r:id="rId1"/>
    <sheet name="listas desplegables" sheetId="2" state="hidden" r:id="rId2"/>
  </sheets>
  <definedNames>
    <definedName name="_xlnm._FilterDatabase" localSheetId="0" hidden="1">'01-FR-24'!$A$7:$I$7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</calcChain>
</file>

<file path=xl/sharedStrings.xml><?xml version="1.0" encoding="utf-8"?>
<sst xmlns="http://schemas.openxmlformats.org/spreadsheetml/2006/main" count="635" uniqueCount="233">
  <si>
    <t>NOMBRE INDICADOR</t>
  </si>
  <si>
    <t>FORMULA DEL INDICADOR</t>
  </si>
  <si>
    <t>FRECUENCIA DE LA MEDICIÓN</t>
  </si>
  <si>
    <t>PROCESO</t>
  </si>
  <si>
    <t>TIPO INDICADOR</t>
  </si>
  <si>
    <t>ASOCIACIÓN</t>
  </si>
  <si>
    <t>DIRECCIONAMIENTO ESTRATÉGICO</t>
  </si>
  <si>
    <t>EFICACIA</t>
  </si>
  <si>
    <t>MENSUAL</t>
  </si>
  <si>
    <t>INDICADOR PEI</t>
  </si>
  <si>
    <t>GESTIÓN DEL CONOCIMIENTO E INNOVACIÓN</t>
  </si>
  <si>
    <t>EFICIENCIA</t>
  </si>
  <si>
    <t>TRIMESTRAL</t>
  </si>
  <si>
    <t>INDICADOR POA</t>
  </si>
  <si>
    <t>DIRECCIONAMIENTO TIC</t>
  </si>
  <si>
    <t>EFECTIVIDAD</t>
  </si>
  <si>
    <t>SEMESTRAL</t>
  </si>
  <si>
    <t>COMUNICACIÓN ESTRATÉGICA</t>
  </si>
  <si>
    <t>ANUAL</t>
  </si>
  <si>
    <t>SERVICIO AL USUARIO</t>
  </si>
  <si>
    <t>PROMOCIÓN Y DEFENSA DE DERECHOS</t>
  </si>
  <si>
    <t>PREVENCIÓN Y CONTROL A LA FUNCIÓN PÚBLICA</t>
  </si>
  <si>
    <t>POTESTAD DISCIPLINARIA</t>
  </si>
  <si>
    <t>GESTIÓN DEL TALENTO HUMANO</t>
  </si>
  <si>
    <t>GESTIÓN ADMINISTRATIVA</t>
  </si>
  <si>
    <t>GESTIÓN FINANCIERA</t>
  </si>
  <si>
    <t>GESTIÓN CONTRACTUAL</t>
  </si>
  <si>
    <t>GESTIÓN DOCUMENTAL</t>
  </si>
  <si>
    <t>GESTIÓN JURÍDICA</t>
  </si>
  <si>
    <t>CONTROL DISCIPLINARIO INTERNO</t>
  </si>
  <si>
    <t>EVALUACIÓN Y SEGUIMIENTO</t>
  </si>
  <si>
    <t>MATRIZ DE INDICADORES DE GESTIÓN</t>
  </si>
  <si>
    <t>No</t>
  </si>
  <si>
    <r>
      <t xml:space="preserve">META
</t>
    </r>
    <r>
      <rPr>
        <b/>
        <sz val="10"/>
        <rFont val="Arial"/>
        <family val="2"/>
      </rPr>
      <t>(Valor Programado Anualidad)</t>
    </r>
  </si>
  <si>
    <t>RESPONSABLE DE REPORTE DE LA MEDICIÓN</t>
  </si>
  <si>
    <t xml:space="preserve">PROCESO </t>
  </si>
  <si>
    <t>SGC</t>
  </si>
  <si>
    <t>CLASE INDICADOR</t>
  </si>
  <si>
    <t>PERSONERÍA DE 
BOGOTÁ, D. C.</t>
  </si>
  <si>
    <r>
      <t>Nota:</t>
    </r>
    <r>
      <rPr>
        <sz val="14"/>
        <color theme="1"/>
        <rFont val="Arial"/>
        <family val="2"/>
      </rPr>
      <t xml:space="preserve"> Si este documento se encuentra impreso se considera Copia no Controlada. La versión vigente está publicada en el repositorio oficial de la Personería de Bogotá, D. C.</t>
    </r>
  </si>
  <si>
    <t xml:space="preserve">Porcentaje de acciones implementadas para la sostenibilidad y mejora del SGC </t>
  </si>
  <si>
    <t xml:space="preserve"> Grado de avance en la implementación de acciones para la sostenibilidad y mejora del SGC</t>
  </si>
  <si>
    <t>Porcentaje de actividades implementadas para la sostenibilidad  y mejora del MIPG</t>
  </si>
  <si>
    <t>Grado de avance en la implementación de acciones para la sostenibilidad y mejora del MIPG</t>
  </si>
  <si>
    <t xml:space="preserve">Porcentaje de requisitos del  SGA implementados bajo los estándares de la norma ISO 14001 </t>
  </si>
  <si>
    <t>Número de requisitos implementados del SGA/ Número total de requisitos del SGA</t>
  </si>
  <si>
    <t>Acciones de monitoreo y revisión realizadas al PAAC</t>
  </si>
  <si>
    <t>Número de acciones de monitoreo realizadas al PAAC</t>
  </si>
  <si>
    <t>Proyectos de Investigación, Desarrollo e Innovación (I+D+I) elaborados</t>
  </si>
  <si>
    <t>Número de proyectos de investigación, desarrollo e innovación elaborados</t>
  </si>
  <si>
    <t>Informes de investigación e innovación construidos</t>
  </si>
  <si>
    <t>Número de Informes de Investigación e Innovación construidos</t>
  </si>
  <si>
    <t>Actividades de apropiación social del conocimiento desarrolladas</t>
  </si>
  <si>
    <t xml:space="preserve"> Número de Actividades de apropiación social del conocimiento realizadas</t>
  </si>
  <si>
    <t>Porcentaje de proyectos implementados de acuerdo al plan de tecnologías de la Información</t>
  </si>
  <si>
    <t>Porcentaje de proyectos implementados / Porcentaje de proyectos programados</t>
  </si>
  <si>
    <t>Porcentaje de actividades ejecutadas de acuerdo al plan de Seguridad de información</t>
  </si>
  <si>
    <t>Porcentaje de actividades ejecutadas / Porcentaje de actividades programadas</t>
  </si>
  <si>
    <t xml:space="preserve">Porcentaje de actividades ejecutadas  en la estrategia de servicios ciudadanos digitales </t>
  </si>
  <si>
    <t>Porcentaje de lineamientos adoptados  en la estrategia de gestión de datos</t>
  </si>
  <si>
    <t>Porcentaje de lineamientos adoptados / Porcentaje de lineamietnos proyectados</t>
  </si>
  <si>
    <t>Cantidad de requerimientos prioritarios desarrollados para los sistemas información</t>
  </si>
  <si>
    <t>Cantidad de requerimientos desarrollados / Cantidad de requerimientos prioritarios programados</t>
  </si>
  <si>
    <t>Porcentaje de actividades ejecutadas del plan de uso y apropiación</t>
  </si>
  <si>
    <t>Porcentaje de actividades ejecutadas / porcentje de actividades programadas</t>
  </si>
  <si>
    <t>Porcentaje de actividades ejecutadas de la hoja de ruta de optimización tecnológica</t>
  </si>
  <si>
    <t>Porcentaje de actividades ejecutadas / porcentaje de actividades programadas</t>
  </si>
  <si>
    <t>Productos de comunicación externa desarrollados</t>
  </si>
  <si>
    <t>Número de productos de comunicación externa realizados/ Número de productos de comunicación externa  programados* 100</t>
  </si>
  <si>
    <t>Productos  de comunicación interna
desarrollados</t>
  </si>
  <si>
    <t>Número de productos de comunicación interna realizados/ Número de productos de comunicación interna  programados* 100</t>
  </si>
  <si>
    <t>Intervenciones realizadas en defensa de los derechos</t>
  </si>
  <si>
    <t>∑ Número de Intervenciones a Petición de Parte Realizadas en Defensa de los Derechos + Númerode Intervenciones de Oficio Realizadas en Defensa de los Derechos</t>
  </si>
  <si>
    <t>Personas orientadas en garantía de derechos</t>
  </si>
  <si>
    <t>∑ Número de Personas Orientadas (Incluye las Orientaciones de Traslados por No Competencia)</t>
  </si>
  <si>
    <t>Personas asistidas en garantía de derechos</t>
  </si>
  <si>
    <t>∑ Número de Personas Asistidas</t>
  </si>
  <si>
    <t>Personas asistidas en Mecanismos Alternativos de Solución de Conflictos</t>
  </si>
  <si>
    <t>∑ Número de Solicitudes de Conciliación Atendidas + Número de Uniones Maritales de Hecho Atendidas</t>
  </si>
  <si>
    <t>Peticiones o requerimientos ciudadanos atendidos en garantía de derechos</t>
  </si>
  <si>
    <t>∑ Número de Peticiones o Requerimientos Ciudadanos Atendidos en Garantía de Derechos</t>
  </si>
  <si>
    <t>Espacios de mejora y transferencia de conocimiento realizados</t>
  </si>
  <si>
    <t>∑ Número de Espacios de Mejora y Transferencia de Conocimiento</t>
  </si>
  <si>
    <t>Porcentaje de Acciones de Tutela, Desacatos e Impugnaciones Entregadas en un Termino Menor a Cinco (5) Días Hábiles</t>
  </si>
  <si>
    <t>∑ Número de Tutelas, Desacatos e Impugnaciones entregadas en los primeros cinco (5) días hábiles
-------------------------------------------------------------------- * 100
∑ Número de Tutelas, Desacatos e Impugnaciones solicitadas</t>
  </si>
  <si>
    <t>Audiencias Publicas Realizadas con Asistencia del Ministerio Público</t>
  </si>
  <si>
    <t>∑ Número de Audiencias Publicas Realizadas con Asistencia del Ministerio Público</t>
  </si>
  <si>
    <t>Intervenciones realizadas oportunamente para evitar la caducidad y perdida de fuerza ejecutoria (Impulsos procesales)</t>
  </si>
  <si>
    <t>∑ Número de intervenciones realizadas para Evitar la Caducidad y Perdida de Fuerza Ejecutoria (Impulsos procesales)</t>
  </si>
  <si>
    <t>Expedientes con impulso procesal para la gestión de multas</t>
  </si>
  <si>
    <t>∑ Número de expedientes con Impulso Procesal para la Gestión de las Multas</t>
  </si>
  <si>
    <t>Estados de vulneración establecidos</t>
  </si>
  <si>
    <t xml:space="preserve">∑ Número de Estados de vulneración realizados
</t>
  </si>
  <si>
    <t>Personas sensibilizadas en el Distrito Capital</t>
  </si>
  <si>
    <t>∑ Número de Personas Sensibilizadas en el Distrito Capital</t>
  </si>
  <si>
    <t>Acciones en favor de las víctimas del conflicto armado interno adelantadas</t>
  </si>
  <si>
    <t>∑ Número de Acciones en Favor de las Víctimas del Conflicto Armado Interno Realizadas</t>
  </si>
  <si>
    <t>Acciones constitucionales elaboradas para prevenir vulneración de derechos</t>
  </si>
  <si>
    <t>∑ Número de Acciones Constitucionales Elaboradas</t>
  </si>
  <si>
    <t>Seguimientos realizados por el Ministerio Público a las medidas de protección impuestas por las Comisarias de Familia</t>
  </si>
  <si>
    <t>∑ Número de Seguimientos Realizados por el Ministerio Público a las Medidas de Protección impuestas por las Comisarias de Familia</t>
  </si>
  <si>
    <t>Espacios Interinstitucionales con participación</t>
  </si>
  <si>
    <t>∑ Número de Espacios Interinstitucional con Participación</t>
  </si>
  <si>
    <t>Seguimientos a la Amenaza y Vulneración de los Derechos Realizados</t>
  </si>
  <si>
    <t>∑ Número de Seguimientos a la Amenaza y Vulneración de los Derechos Realizados</t>
  </si>
  <si>
    <t>Actividades de acercamiento de la Entidad a la comunidad realizadas</t>
  </si>
  <si>
    <t>∑ Número de Actividades Realizadas para Acercar la Entidad a la Comunidad</t>
  </si>
  <si>
    <t>Acciones realizadas para incrementar la cobertura de los servicios</t>
  </si>
  <si>
    <t>∑ Número de acciones realizadas para incrementar la Cobertura</t>
  </si>
  <si>
    <t>Herramientas de promoción y prevención a infracciones del Derecho Internacional Humanitario implementadas</t>
  </si>
  <si>
    <t>∑ Número de Herramientas de Promoción y Prevención a Infracciones del Derecho Internacional Humanitario Implementadas</t>
  </si>
  <si>
    <t>Coordinación interinstitucional realizada</t>
  </si>
  <si>
    <t>∑ Número de Coordinaciones Interinstitucionales Realizadas</t>
  </si>
  <si>
    <t>Informes realizados en temas específicos.</t>
  </si>
  <si>
    <t>Número de informes realizados en temas específicos programados en el periodo.</t>
  </si>
  <si>
    <t>Informes de seguimientos realizados en temas específicos.</t>
  </si>
  <si>
    <t>Número informes de seguimientos realizados en temas específicos en el periodo.</t>
  </si>
  <si>
    <t>Acciones de Prevención y Control a la Función Pública realizadas, con informe.</t>
  </si>
  <si>
    <t>Número de informes de Acción de Prevención y Control a la Función Publica realizados en el periodo.</t>
  </si>
  <si>
    <t>Seguimientos realizados sobre acciones previas, con informe</t>
  </si>
  <si>
    <t>Número de informes de seguimientos realizados en el periodo.</t>
  </si>
  <si>
    <t>Audiencias públicas y/o mesas de trabajo realizadas.</t>
  </si>
  <si>
    <t>Número de audiencias públicas y/o mesas de trabajo realizadas en el periodo.</t>
  </si>
  <si>
    <t>Acompañamientos a los ciudadanos realizados.</t>
  </si>
  <si>
    <t>Número de acompañamientos a los ciudadanos realizados en el periodo.</t>
  </si>
  <si>
    <t>Espacios de dialogo realizados.</t>
  </si>
  <si>
    <t>Número de espacios de dialogo realizados en el periodo.</t>
  </si>
  <si>
    <t>Procesos priorizados identificados y decididos de fondo</t>
  </si>
  <si>
    <t>Número de procesos priorizados con decisiones de fondo proferidas</t>
  </si>
  <si>
    <t>Noticias disciplinarias  evaluadas y con impulso procesal</t>
  </si>
  <si>
    <t>Número de noticias disciplinarias evaluadas y con impulso procesal/ Número de noticias disciplinaria comisionadas a las Delegadas</t>
  </si>
  <si>
    <t>Visitas de seguimiento a Oficinas de Control Interno Disciplinario realizadas</t>
  </si>
  <si>
    <t>Número de visitas de seguimiento a OCID realizadas</t>
  </si>
  <si>
    <t>Procesos de interés e impacto asumidos por competencia</t>
  </si>
  <si>
    <t>Número de solicitudes a petición asumidas por poder preferente/ Número total de peticiones solicitadas por poder preferente</t>
  </si>
  <si>
    <t>Escenarios de intercambio de conocimiento generados</t>
  </si>
  <si>
    <t xml:space="preserve">Número de escenarios de sensibilización generados </t>
  </si>
  <si>
    <t xml:space="preserve">Sistema de Comunicación con las Oficinas de Control Interno Disciplinario implementado </t>
  </si>
  <si>
    <t>Porcentaje de avance en la implementación del Sistema de Comunicación</t>
  </si>
  <si>
    <t xml:space="preserve">Sistema de información misional implementado </t>
  </si>
  <si>
    <t>Porcentaje de avance en la implementación de Sistema de Información</t>
  </si>
  <si>
    <t>Relatoría diseñada e implementada</t>
  </si>
  <si>
    <t>Porcentaje de avance en la implementación de la relatoría</t>
  </si>
  <si>
    <t>Porcentaje de novedades y situaciones administrativas gestionadas</t>
  </si>
  <si>
    <t>N° de novedades y situaciones administrativas gestionadas /  N° requerimientos de novedades y situaciones administrativas presentados * 100</t>
  </si>
  <si>
    <t xml:space="preserve">Novedades incluidas en la nómina  oportunamente  </t>
  </si>
  <si>
    <t xml:space="preserve"> N° de Novedades incluidas en la Nomina oportunamente / N° de novedades radicadas en los plazos establecidos</t>
  </si>
  <si>
    <t>Porcentaje de Usuarios internos satisfechos con las solicitudes de los servicios atendidas de la SGTH (Certificaciones laborales, bonos pensionales y autorizaciones de retiro de cesantías)</t>
  </si>
  <si>
    <t>N° de usuarios satisfechos con las solicitudes de servicios atendidas por la SGTH (Certificaciones laborales, bonos pensionales y autorizaciones de retiro de cesantías. / N° de usuarios encuestados *100</t>
  </si>
  <si>
    <t>Plan Institucional de Capacitación formulado y ejecutado</t>
  </si>
  <si>
    <t>Grado de avance en la formulación y ejecución del Plan Institucional de Capacitación</t>
  </si>
  <si>
    <t>Plan Institucional de Bienestar formulado y ejecutado</t>
  </si>
  <si>
    <t>Grado de avance en la formulación y ejecución del Plan Institucional de Bienestar</t>
  </si>
  <si>
    <t>Plan Institucional de Incentivos formulado y ejecutado</t>
  </si>
  <si>
    <t>Grado de avance en la formulación y ejecución del Plan Institucional de Incentivos</t>
  </si>
  <si>
    <t>Plan Anual de Trabajo del Sistema de Gestión de Seguridad y Salud en el Trabajo SG-SST diseñado y ejecutado</t>
  </si>
  <si>
    <t>Grado de avance en la formulación y ejecución del Plan Anual de Trabajo del SG-SST</t>
  </si>
  <si>
    <t>Capacitaciones realizadas sobre los Sistemas de Gestión y Evaluación del Desempeño Laboral de la Personería de Bogotá, D.C.</t>
  </si>
  <si>
    <t>Número de capacitacionese realizadas sobre los Sistemas de Gestión y Evaluación del Desempeño Laboral de la Personería de Bogotá, D.C.</t>
  </si>
  <si>
    <t>Porcentaje de servicios atendidos</t>
  </si>
  <si>
    <t>No. Servicios realizados /Total de servicios solicitados *100</t>
  </si>
  <si>
    <t>Porcentaje de actividades del PESV ejecutadas</t>
  </si>
  <si>
    <t>N° de actividades ejecutadas en el periodo/N° de actividades programadas en el PESV para la vigencia*100</t>
  </si>
  <si>
    <t>Porcentaje del presupuesto aprobado y ejecutado.</t>
  </si>
  <si>
    <t>Valor de ejecución de presupuesto / Valor del presupuesto aprobado</t>
  </si>
  <si>
    <t>Porcentaje de los compromisos de pago programados y ejecutados.</t>
  </si>
  <si>
    <t>Valor de pagos realizados / Valor del presupuesto ejecutado</t>
  </si>
  <si>
    <t>Porcentaje de estados financieros de la Entidad elaborados y presentados.</t>
  </si>
  <si>
    <t>Estados Financieros presentados</t>
  </si>
  <si>
    <t xml:space="preserve">Porcentaje del Plan Anual de Adquisiciones ejecutado </t>
  </si>
  <si>
    <t>No. de adquisiciones realizadas /Total de adquisiciones planeadas *100</t>
  </si>
  <si>
    <t>Porcentaje de Comunicaciones oficiales con reparto realizado dentro de los 3 días hábiles desde su radicación</t>
  </si>
  <si>
    <t>No comunicaciones entregadas a las dependencias internas dentro de los 3 días hábiles de su recepción / Numero de comunicaciones recibidas en el Grupo de Correspondencia</t>
  </si>
  <si>
    <t>Porcentaje de documentación incorporada en el archivo central durante la vigencia.</t>
  </si>
  <si>
    <t xml:space="preserve">Metros lineales incorporados al archivo central/ Metros lineales recibidos para incorporar al archivo central que cumplen los requisitos </t>
  </si>
  <si>
    <t>Cantidad de actividades realizadas por año para el diseño, actualización o ajuste de los instrumentos archivísticos establecidos por norma</t>
  </si>
  <si>
    <t>Cantidad de actividades de diseño, actualización o ajuste de los instrumentos archivisticos establecidos por norma.</t>
  </si>
  <si>
    <t>Cantidad de actividades realizadas por año para implementación de los instrumentos archivísticos establecidos por norma, y de herramientas de apoyo a la gestión documental.</t>
  </si>
  <si>
    <t>Cantidad de actividades de implementación de los instrumentos archivisticos establecidos por norma.</t>
  </si>
  <si>
    <t>Porcentaje de procesos judiciales en los que se vincule o demande a la Entidad, objeto de representación oportuna</t>
  </si>
  <si>
    <t>(Número de procesos judiciales en los que se representa oportunamente, de acuerdo con los términos fijados por los despachos judiciales / Número total de procesos judiciales en los que se vincula la Entidad )  (x 100)</t>
  </si>
  <si>
    <t xml:space="preserve">Porcentaje de acciones de tutela en las cuales se defienda judicialmente a la Entidad oportunamente </t>
  </si>
  <si>
    <t xml:space="preserve">(Número de acciones de tutela en las que se interviene oportunamente, de acuerdo con los términos fijados por los despachos judiciales / Numero total de acciones de tutela  en las que se acciona o vincula a la Entidad ) (x 100) </t>
  </si>
  <si>
    <t>Porcentaje de conceptos de competencia de la dependencia emitidos oportunamente</t>
  </si>
  <si>
    <t>Número de conceptos emitidos oportunamente / Número de solicitudes de conceptos jurídicos recibidas de competencia de la dependencia (x100)</t>
  </si>
  <si>
    <t>Porcentaje de reportes de la base de datos de sanciones disciplinarias registrados</t>
  </si>
  <si>
    <t>Número de reportes actualizados / Número de solicitudes de actualización de reportes recibidos (x100)</t>
  </si>
  <si>
    <t>Porcentaje de antecedentes disciplinarios expedidos</t>
  </si>
  <si>
    <t>Número de antecedentes disciplinarios expedidos / Número de antecedentes disciplinarios solicitados (x100)</t>
  </si>
  <si>
    <t>Porcentaje de Percepción de los usuarios en calificación excelente y bueno incrementado</t>
  </si>
  <si>
    <t>(Número total de encuestas con calificación excelente y bueno/Número total de encuestras registradas)*100</t>
  </si>
  <si>
    <t>Lineamientos implementados</t>
  </si>
  <si>
    <t>Número de lineamientos implementados en el periodo</t>
  </si>
  <si>
    <t>Acuerdos interinstitucionales gestionados</t>
  </si>
  <si>
    <t>Número de acuerdos interinstitucionales gestionados en el periodo</t>
  </si>
  <si>
    <t>Medidas de preservación del orden interno emitidas</t>
  </si>
  <si>
    <t>Número de medidas de preservación del orden interno emitidas</t>
  </si>
  <si>
    <t>Jornadas de sensibilización realizadas</t>
  </si>
  <si>
    <t>Número de jornadas de sensibilización realizadas</t>
  </si>
  <si>
    <t>Procesos disciplinarios con decisión de fondo proferida</t>
  </si>
  <si>
    <t>Número de procesos disciplinarios con decisión de fondo proferidos</t>
  </si>
  <si>
    <t>Programa anual de auditorías ejecutado.</t>
  </si>
  <si>
    <t>Grado del avance del Programa Anual de Auditoría</t>
  </si>
  <si>
    <t>Estrategia de Sensibilización acerca de la Cultura del Control realizada</t>
  </si>
  <si>
    <t>Número de estratégias de sensibilización acerca de la cultura del control desarrolladas</t>
  </si>
  <si>
    <t>Sensibilización a Directivos y Referentes de Gestión sobre la Séptima Dimensión del MIPG realizada</t>
  </si>
  <si>
    <t>Número de jornadas de Sensibilización realizadas</t>
  </si>
  <si>
    <t>&gt;=95%</t>
  </si>
  <si>
    <t>Director de Planeación
Aportan: Dependencias lideradas por  Responsables de procesos y operativos de todos los procesos institucionales</t>
  </si>
  <si>
    <t>Director de Planeación</t>
  </si>
  <si>
    <t xml:space="preserve">Director de Gestión del Conocimiento e Innovación </t>
  </si>
  <si>
    <t>Jefe de Oficina Asesora de Comunicaciones</t>
  </si>
  <si>
    <t>P.D.para la Coordinación del Ministerio Público y los Derechos Humanos
P.D.para la Coordinación de Prevención y Control a la Función Pública</t>
  </si>
  <si>
    <t>P.D.para la Coordinación del Ministerio Público y los Derechos Humanos
P.D.para la Coordinación de Gestión de las Personerías Locales
P.D.para la Coordinación de Prevención y Control a la Función Pública</t>
  </si>
  <si>
    <t xml:space="preserve">Director(a) de Gestión del Conocimiento e Innovación </t>
  </si>
  <si>
    <t>Director(a) de Tecnologías de la  Información y las Comunicaciones</t>
  </si>
  <si>
    <t>P.D.para la Coordinación del Ministerio Público y los Derechos Humanos</t>
  </si>
  <si>
    <t>P.D.para la Coordinación del Ministerio Público y los Derechos Humanos
P.D.para la Coordinación de Gestión de las Personerías Locales</t>
  </si>
  <si>
    <t>P.D. para la Coordinación de Gestión de Personerías Locales</t>
  </si>
  <si>
    <t>P.D.para la Coordinación de Prevención y Control a la Función Pública
P.D.para la Coordinación de Gestión de las Personerías Locales</t>
  </si>
  <si>
    <t>Personero(a) Delegado(a) para la Coordinación de Gestión de las Personerías Locales</t>
  </si>
  <si>
    <t>Personero(a) Delegado(a) para la Coordinación de Prevención y Control a la Función Pública</t>
  </si>
  <si>
    <t>Personero(a) Delegado(a) para la Coordinación de Potestad Disciplinaria</t>
  </si>
  <si>
    <t xml:space="preserve">
Director(a) de Talento Humano
</t>
  </si>
  <si>
    <t>Subdirector(a) de Gestión Documental y Recursos Físicos</t>
  </si>
  <si>
    <t>Jefe de Oficina Asesora Jurídica</t>
  </si>
  <si>
    <t>Secretario(a) General</t>
  </si>
  <si>
    <t>Jefe de Oficina Control Interno Disciplinario</t>
  </si>
  <si>
    <t>Jefe de Oficina de Control Interno</t>
  </si>
  <si>
    <r>
      <t>Código:</t>
    </r>
    <r>
      <rPr>
        <sz val="14"/>
        <color indexed="8"/>
        <rFont val="Arial"/>
        <family val="2"/>
      </rPr>
      <t xml:space="preserve"> 01-FR-24</t>
    </r>
  </si>
  <si>
    <r>
      <t xml:space="preserve">Versión: </t>
    </r>
    <r>
      <rPr>
        <sz val="14"/>
        <color theme="1"/>
        <rFont val="Arial"/>
        <family val="2"/>
      </rPr>
      <t>1</t>
    </r>
  </si>
  <si>
    <r>
      <t xml:space="preserve">Página:
</t>
    </r>
    <r>
      <rPr>
        <sz val="14"/>
        <color theme="1"/>
        <rFont val="Arial"/>
        <family val="2"/>
      </rPr>
      <t>1 de 1</t>
    </r>
  </si>
  <si>
    <r>
      <t xml:space="preserve">Vigente desde:
</t>
    </r>
    <r>
      <rPr>
        <sz val="14"/>
        <color theme="1"/>
        <rFont val="Arial"/>
        <family val="2"/>
      </rPr>
      <t>05</t>
    </r>
    <r>
      <rPr>
        <sz val="14"/>
        <color indexed="8"/>
        <rFont val="Arial"/>
        <family val="2"/>
      </rPr>
      <t>-09-2019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</si>
</sst>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color rgb="FF000000"/>
      <name val="Arial"/>
      <family val="2"/>
    </font>
    <font>
      <sz val="14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readingOrder="1"/>
    </xf>
    <xf numFmtId="0" fontId="11" fillId="2" borderId="1" xfId="0" applyFont="1" applyFill="1" applyBorder="1" applyAlignment="1" applyProtection="1">
      <alignment horizontal="center" vertical="center" wrapText="1" readingOrder="1"/>
    </xf>
    <xf numFmtId="0" fontId="10" fillId="2" borderId="1" xfId="0" applyFont="1" applyFill="1" applyBorder="1" applyAlignment="1" applyProtection="1">
      <alignment horizontal="justify" vertical="center" wrapText="1" readingOrder="1"/>
    </xf>
    <xf numFmtId="0" fontId="3" fillId="2" borderId="1" xfId="0" applyFont="1" applyFill="1" applyBorder="1" applyAlignment="1" applyProtection="1">
      <alignment horizontal="justify" vertical="center" wrapText="1" readingOrder="1"/>
    </xf>
    <xf numFmtId="0" fontId="3" fillId="2" borderId="1" xfId="0" applyFont="1" applyFill="1" applyBorder="1" applyAlignment="1" applyProtection="1">
      <alignment horizontal="center" vertical="top" wrapText="1" readingOrder="1"/>
    </xf>
    <xf numFmtId="0" fontId="7" fillId="0" borderId="0" xfId="0" applyFont="1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horizontal="left" wrapText="1"/>
    </xf>
    <xf numFmtId="9" fontId="13" fillId="0" borderId="1" xfId="0" applyNumberFormat="1" applyFont="1" applyBorder="1" applyAlignment="1" applyProtection="1">
      <alignment horizontal="center" vertical="center"/>
    </xf>
    <xf numFmtId="3" fontId="14" fillId="0" borderId="1" xfId="0" applyNumberFormat="1" applyFont="1" applyBorder="1" applyAlignment="1" applyProtection="1">
      <alignment horizontal="center" vertical="center" wrapText="1"/>
    </xf>
    <xf numFmtId="3" fontId="13" fillId="0" borderId="1" xfId="0" applyNumberFormat="1" applyFont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</xf>
    <xf numFmtId="9" fontId="13" fillId="0" borderId="1" xfId="1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VR159"/>
  <sheetViews>
    <sheetView showGridLines="0" tabSelected="1" zoomScale="50" zoomScaleNormal="50" workbookViewId="0">
      <selection activeCell="E9" sqref="E9"/>
    </sheetView>
  </sheetViews>
  <sheetFormatPr baseColWidth="10" defaultColWidth="0" defaultRowHeight="13.2" x14ac:dyDescent="0.3"/>
  <cols>
    <col min="1" max="1" width="5.5546875" style="7" customWidth="1"/>
    <col min="2" max="2" width="35" style="4" customWidth="1"/>
    <col min="3" max="3" width="27" style="4" customWidth="1"/>
    <col min="4" max="4" width="28.33203125" style="4" customWidth="1"/>
    <col min="5" max="5" width="40.88671875" style="4" customWidth="1"/>
    <col min="6" max="6" width="43.6640625" style="4" customWidth="1"/>
    <col min="7" max="7" width="27" style="4" customWidth="1"/>
    <col min="8" max="8" width="30.33203125" style="4" customWidth="1"/>
    <col min="9" max="9" width="32.44140625" style="4" customWidth="1"/>
    <col min="10" max="10" width="1.88671875" style="4" customWidth="1"/>
    <col min="11" max="257" width="11.44140625" style="4" hidden="1"/>
    <col min="258" max="258" width="35" style="4" hidden="1"/>
    <col min="259" max="259" width="27" style="4" hidden="1"/>
    <col min="260" max="260" width="28.33203125" style="4" hidden="1"/>
    <col min="261" max="263" width="27" style="4" hidden="1"/>
    <col min="264" max="264" width="30.33203125" style="4" hidden="1"/>
    <col min="265" max="265" width="32.44140625" style="4" hidden="1"/>
    <col min="266" max="266" width="13.109375" style="4" hidden="1"/>
    <col min="267" max="513" width="11.44140625" style="4" hidden="1"/>
    <col min="514" max="514" width="35" style="4" hidden="1"/>
    <col min="515" max="515" width="27" style="4" hidden="1"/>
    <col min="516" max="516" width="28.33203125" style="4" hidden="1"/>
    <col min="517" max="519" width="27" style="4" hidden="1"/>
    <col min="520" max="520" width="30.33203125" style="4" hidden="1"/>
    <col min="521" max="521" width="32.44140625" style="4" hidden="1"/>
    <col min="522" max="522" width="13.109375" style="4" hidden="1"/>
    <col min="523" max="769" width="11.44140625" style="4" hidden="1"/>
    <col min="770" max="770" width="35" style="4" hidden="1"/>
    <col min="771" max="771" width="27" style="4" hidden="1"/>
    <col min="772" max="772" width="28.33203125" style="4" hidden="1"/>
    <col min="773" max="775" width="27" style="4" hidden="1"/>
    <col min="776" max="776" width="30.33203125" style="4" hidden="1"/>
    <col min="777" max="777" width="32.44140625" style="4" hidden="1"/>
    <col min="778" max="778" width="13.109375" style="4" hidden="1"/>
    <col min="779" max="1025" width="11.44140625" style="4" hidden="1"/>
    <col min="1026" max="1026" width="35" style="4" hidden="1"/>
    <col min="1027" max="1027" width="27" style="4" hidden="1"/>
    <col min="1028" max="1028" width="28.33203125" style="4" hidden="1"/>
    <col min="1029" max="1031" width="27" style="4" hidden="1"/>
    <col min="1032" max="1032" width="30.33203125" style="4" hidden="1"/>
    <col min="1033" max="1033" width="32.44140625" style="4" hidden="1"/>
    <col min="1034" max="1034" width="13.109375" style="4" hidden="1"/>
    <col min="1035" max="1281" width="11.44140625" style="4" hidden="1"/>
    <col min="1282" max="1282" width="35" style="4" hidden="1"/>
    <col min="1283" max="1283" width="27" style="4" hidden="1"/>
    <col min="1284" max="1284" width="28.33203125" style="4" hidden="1"/>
    <col min="1285" max="1287" width="27" style="4" hidden="1"/>
    <col min="1288" max="1288" width="30.33203125" style="4" hidden="1"/>
    <col min="1289" max="1289" width="32.44140625" style="4" hidden="1"/>
    <col min="1290" max="1290" width="13.109375" style="4" hidden="1"/>
    <col min="1291" max="1537" width="11.44140625" style="4" hidden="1"/>
    <col min="1538" max="1538" width="35" style="4" hidden="1"/>
    <col min="1539" max="1539" width="27" style="4" hidden="1"/>
    <col min="1540" max="1540" width="28.33203125" style="4" hidden="1"/>
    <col min="1541" max="1543" width="27" style="4" hidden="1"/>
    <col min="1544" max="1544" width="30.33203125" style="4" hidden="1"/>
    <col min="1545" max="1545" width="32.44140625" style="4" hidden="1"/>
    <col min="1546" max="1546" width="13.109375" style="4" hidden="1"/>
    <col min="1547" max="1793" width="11.44140625" style="4" hidden="1"/>
    <col min="1794" max="1794" width="35" style="4" hidden="1"/>
    <col min="1795" max="1795" width="27" style="4" hidden="1"/>
    <col min="1796" max="1796" width="28.33203125" style="4" hidden="1"/>
    <col min="1797" max="1799" width="27" style="4" hidden="1"/>
    <col min="1800" max="1800" width="30.33203125" style="4" hidden="1"/>
    <col min="1801" max="1801" width="32.44140625" style="4" hidden="1"/>
    <col min="1802" max="1802" width="13.109375" style="4" hidden="1"/>
    <col min="1803" max="2049" width="11.44140625" style="4" hidden="1"/>
    <col min="2050" max="2050" width="35" style="4" hidden="1"/>
    <col min="2051" max="2051" width="27" style="4" hidden="1"/>
    <col min="2052" max="2052" width="28.33203125" style="4" hidden="1"/>
    <col min="2053" max="2055" width="27" style="4" hidden="1"/>
    <col min="2056" max="2056" width="30.33203125" style="4" hidden="1"/>
    <col min="2057" max="2057" width="32.44140625" style="4" hidden="1"/>
    <col min="2058" max="2058" width="13.109375" style="4" hidden="1"/>
    <col min="2059" max="2305" width="11.44140625" style="4" hidden="1"/>
    <col min="2306" max="2306" width="35" style="4" hidden="1"/>
    <col min="2307" max="2307" width="27" style="4" hidden="1"/>
    <col min="2308" max="2308" width="28.33203125" style="4" hidden="1"/>
    <col min="2309" max="2311" width="27" style="4" hidden="1"/>
    <col min="2312" max="2312" width="30.33203125" style="4" hidden="1"/>
    <col min="2313" max="2313" width="32.44140625" style="4" hidden="1"/>
    <col min="2314" max="2314" width="13.109375" style="4" hidden="1"/>
    <col min="2315" max="2561" width="11.44140625" style="4" hidden="1"/>
    <col min="2562" max="2562" width="35" style="4" hidden="1"/>
    <col min="2563" max="2563" width="27" style="4" hidden="1"/>
    <col min="2564" max="2564" width="28.33203125" style="4" hidden="1"/>
    <col min="2565" max="2567" width="27" style="4" hidden="1"/>
    <col min="2568" max="2568" width="30.33203125" style="4" hidden="1"/>
    <col min="2569" max="2569" width="32.44140625" style="4" hidden="1"/>
    <col min="2570" max="2570" width="13.109375" style="4" hidden="1"/>
    <col min="2571" max="2817" width="11.44140625" style="4" hidden="1"/>
    <col min="2818" max="2818" width="35" style="4" hidden="1"/>
    <col min="2819" max="2819" width="27" style="4" hidden="1"/>
    <col min="2820" max="2820" width="28.33203125" style="4" hidden="1"/>
    <col min="2821" max="2823" width="27" style="4" hidden="1"/>
    <col min="2824" max="2824" width="30.33203125" style="4" hidden="1"/>
    <col min="2825" max="2825" width="32.44140625" style="4" hidden="1"/>
    <col min="2826" max="2826" width="13.109375" style="4" hidden="1"/>
    <col min="2827" max="3073" width="11.44140625" style="4" hidden="1"/>
    <col min="3074" max="3074" width="35" style="4" hidden="1"/>
    <col min="3075" max="3075" width="27" style="4" hidden="1"/>
    <col min="3076" max="3076" width="28.33203125" style="4" hidden="1"/>
    <col min="3077" max="3079" width="27" style="4" hidden="1"/>
    <col min="3080" max="3080" width="30.33203125" style="4" hidden="1"/>
    <col min="3081" max="3081" width="32.44140625" style="4" hidden="1"/>
    <col min="3082" max="3082" width="13.109375" style="4" hidden="1"/>
    <col min="3083" max="3329" width="11.44140625" style="4" hidden="1"/>
    <col min="3330" max="3330" width="35" style="4" hidden="1"/>
    <col min="3331" max="3331" width="27" style="4" hidden="1"/>
    <col min="3332" max="3332" width="28.33203125" style="4" hidden="1"/>
    <col min="3333" max="3335" width="27" style="4" hidden="1"/>
    <col min="3336" max="3336" width="30.33203125" style="4" hidden="1"/>
    <col min="3337" max="3337" width="32.44140625" style="4" hidden="1"/>
    <col min="3338" max="3338" width="13.109375" style="4" hidden="1"/>
    <col min="3339" max="3585" width="11.44140625" style="4" hidden="1"/>
    <col min="3586" max="3586" width="35" style="4" hidden="1"/>
    <col min="3587" max="3587" width="27" style="4" hidden="1"/>
    <col min="3588" max="3588" width="28.33203125" style="4" hidden="1"/>
    <col min="3589" max="3591" width="27" style="4" hidden="1"/>
    <col min="3592" max="3592" width="30.33203125" style="4" hidden="1"/>
    <col min="3593" max="3593" width="32.44140625" style="4" hidden="1"/>
    <col min="3594" max="3594" width="13.109375" style="4" hidden="1"/>
    <col min="3595" max="3841" width="11.44140625" style="4" hidden="1"/>
    <col min="3842" max="3842" width="35" style="4" hidden="1"/>
    <col min="3843" max="3843" width="27" style="4" hidden="1"/>
    <col min="3844" max="3844" width="28.33203125" style="4" hidden="1"/>
    <col min="3845" max="3847" width="27" style="4" hidden="1"/>
    <col min="3848" max="3848" width="30.33203125" style="4" hidden="1"/>
    <col min="3849" max="3849" width="32.44140625" style="4" hidden="1"/>
    <col min="3850" max="3850" width="13.109375" style="4" hidden="1"/>
    <col min="3851" max="4097" width="11.44140625" style="4" hidden="1"/>
    <col min="4098" max="4098" width="35" style="4" hidden="1"/>
    <col min="4099" max="4099" width="27" style="4" hidden="1"/>
    <col min="4100" max="4100" width="28.33203125" style="4" hidden="1"/>
    <col min="4101" max="4103" width="27" style="4" hidden="1"/>
    <col min="4104" max="4104" width="30.33203125" style="4" hidden="1"/>
    <col min="4105" max="4105" width="32.44140625" style="4" hidden="1"/>
    <col min="4106" max="4106" width="13.109375" style="4" hidden="1"/>
    <col min="4107" max="4353" width="11.44140625" style="4" hidden="1"/>
    <col min="4354" max="4354" width="35" style="4" hidden="1"/>
    <col min="4355" max="4355" width="27" style="4" hidden="1"/>
    <col min="4356" max="4356" width="28.33203125" style="4" hidden="1"/>
    <col min="4357" max="4359" width="27" style="4" hidden="1"/>
    <col min="4360" max="4360" width="30.33203125" style="4" hidden="1"/>
    <col min="4361" max="4361" width="32.44140625" style="4" hidden="1"/>
    <col min="4362" max="4362" width="13.109375" style="4" hidden="1"/>
    <col min="4363" max="4609" width="11.44140625" style="4" hidden="1"/>
    <col min="4610" max="4610" width="35" style="4" hidden="1"/>
    <col min="4611" max="4611" width="27" style="4" hidden="1"/>
    <col min="4612" max="4612" width="28.33203125" style="4" hidden="1"/>
    <col min="4613" max="4615" width="27" style="4" hidden="1"/>
    <col min="4616" max="4616" width="30.33203125" style="4" hidden="1"/>
    <col min="4617" max="4617" width="32.44140625" style="4" hidden="1"/>
    <col min="4618" max="4618" width="13.109375" style="4" hidden="1"/>
    <col min="4619" max="4865" width="11.44140625" style="4" hidden="1"/>
    <col min="4866" max="4866" width="35" style="4" hidden="1"/>
    <col min="4867" max="4867" width="27" style="4" hidden="1"/>
    <col min="4868" max="4868" width="28.33203125" style="4" hidden="1"/>
    <col min="4869" max="4871" width="27" style="4" hidden="1"/>
    <col min="4872" max="4872" width="30.33203125" style="4" hidden="1"/>
    <col min="4873" max="4873" width="32.44140625" style="4" hidden="1"/>
    <col min="4874" max="4874" width="13.109375" style="4" hidden="1"/>
    <col min="4875" max="5121" width="11.44140625" style="4" hidden="1"/>
    <col min="5122" max="5122" width="35" style="4" hidden="1"/>
    <col min="5123" max="5123" width="27" style="4" hidden="1"/>
    <col min="5124" max="5124" width="28.33203125" style="4" hidden="1"/>
    <col min="5125" max="5127" width="27" style="4" hidden="1"/>
    <col min="5128" max="5128" width="30.33203125" style="4" hidden="1"/>
    <col min="5129" max="5129" width="32.44140625" style="4" hidden="1"/>
    <col min="5130" max="5130" width="13.109375" style="4" hidden="1"/>
    <col min="5131" max="5377" width="11.44140625" style="4" hidden="1"/>
    <col min="5378" max="5378" width="35" style="4" hidden="1"/>
    <col min="5379" max="5379" width="27" style="4" hidden="1"/>
    <col min="5380" max="5380" width="28.33203125" style="4" hidden="1"/>
    <col min="5381" max="5383" width="27" style="4" hidden="1"/>
    <col min="5384" max="5384" width="30.33203125" style="4" hidden="1"/>
    <col min="5385" max="5385" width="32.44140625" style="4" hidden="1"/>
    <col min="5386" max="5386" width="13.109375" style="4" hidden="1"/>
    <col min="5387" max="5633" width="11.44140625" style="4" hidden="1"/>
    <col min="5634" max="5634" width="35" style="4" hidden="1"/>
    <col min="5635" max="5635" width="27" style="4" hidden="1"/>
    <col min="5636" max="5636" width="28.33203125" style="4" hidden="1"/>
    <col min="5637" max="5639" width="27" style="4" hidden="1"/>
    <col min="5640" max="5640" width="30.33203125" style="4" hidden="1"/>
    <col min="5641" max="5641" width="32.44140625" style="4" hidden="1"/>
    <col min="5642" max="5642" width="13.109375" style="4" hidden="1"/>
    <col min="5643" max="5889" width="11.44140625" style="4" hidden="1"/>
    <col min="5890" max="5890" width="35" style="4" hidden="1"/>
    <col min="5891" max="5891" width="27" style="4" hidden="1"/>
    <col min="5892" max="5892" width="28.33203125" style="4" hidden="1"/>
    <col min="5893" max="5895" width="27" style="4" hidden="1"/>
    <col min="5896" max="5896" width="30.33203125" style="4" hidden="1"/>
    <col min="5897" max="5897" width="32.44140625" style="4" hidden="1"/>
    <col min="5898" max="5898" width="13.109375" style="4" hidden="1"/>
    <col min="5899" max="6145" width="11.44140625" style="4" hidden="1"/>
    <col min="6146" max="6146" width="35" style="4" hidden="1"/>
    <col min="6147" max="6147" width="27" style="4" hidden="1"/>
    <col min="6148" max="6148" width="28.33203125" style="4" hidden="1"/>
    <col min="6149" max="6151" width="27" style="4" hidden="1"/>
    <col min="6152" max="6152" width="30.33203125" style="4" hidden="1"/>
    <col min="6153" max="6153" width="32.44140625" style="4" hidden="1"/>
    <col min="6154" max="6154" width="13.109375" style="4" hidden="1"/>
    <col min="6155" max="6401" width="11.44140625" style="4" hidden="1"/>
    <col min="6402" max="6402" width="35" style="4" hidden="1"/>
    <col min="6403" max="6403" width="27" style="4" hidden="1"/>
    <col min="6404" max="6404" width="28.33203125" style="4" hidden="1"/>
    <col min="6405" max="6407" width="27" style="4" hidden="1"/>
    <col min="6408" max="6408" width="30.33203125" style="4" hidden="1"/>
    <col min="6409" max="6409" width="32.44140625" style="4" hidden="1"/>
    <col min="6410" max="6410" width="13.109375" style="4" hidden="1"/>
    <col min="6411" max="6657" width="11.44140625" style="4" hidden="1"/>
    <col min="6658" max="6658" width="35" style="4" hidden="1"/>
    <col min="6659" max="6659" width="27" style="4" hidden="1"/>
    <col min="6660" max="6660" width="28.33203125" style="4" hidden="1"/>
    <col min="6661" max="6663" width="27" style="4" hidden="1"/>
    <col min="6664" max="6664" width="30.33203125" style="4" hidden="1"/>
    <col min="6665" max="6665" width="32.44140625" style="4" hidden="1"/>
    <col min="6666" max="6666" width="13.109375" style="4" hidden="1"/>
    <col min="6667" max="6913" width="11.44140625" style="4" hidden="1"/>
    <col min="6914" max="6914" width="35" style="4" hidden="1"/>
    <col min="6915" max="6915" width="27" style="4" hidden="1"/>
    <col min="6916" max="6916" width="28.33203125" style="4" hidden="1"/>
    <col min="6917" max="6919" width="27" style="4" hidden="1"/>
    <col min="6920" max="6920" width="30.33203125" style="4" hidden="1"/>
    <col min="6921" max="6921" width="32.44140625" style="4" hidden="1"/>
    <col min="6922" max="6922" width="13.109375" style="4" hidden="1"/>
    <col min="6923" max="7169" width="11.44140625" style="4" hidden="1"/>
    <col min="7170" max="7170" width="35" style="4" hidden="1"/>
    <col min="7171" max="7171" width="27" style="4" hidden="1"/>
    <col min="7172" max="7172" width="28.33203125" style="4" hidden="1"/>
    <col min="7173" max="7175" width="27" style="4" hidden="1"/>
    <col min="7176" max="7176" width="30.33203125" style="4" hidden="1"/>
    <col min="7177" max="7177" width="32.44140625" style="4" hidden="1"/>
    <col min="7178" max="7178" width="13.109375" style="4" hidden="1"/>
    <col min="7179" max="7425" width="11.44140625" style="4" hidden="1"/>
    <col min="7426" max="7426" width="35" style="4" hidden="1"/>
    <col min="7427" max="7427" width="27" style="4" hidden="1"/>
    <col min="7428" max="7428" width="28.33203125" style="4" hidden="1"/>
    <col min="7429" max="7431" width="27" style="4" hidden="1"/>
    <col min="7432" max="7432" width="30.33203125" style="4" hidden="1"/>
    <col min="7433" max="7433" width="32.44140625" style="4" hidden="1"/>
    <col min="7434" max="7434" width="13.109375" style="4" hidden="1"/>
    <col min="7435" max="7681" width="11.44140625" style="4" hidden="1"/>
    <col min="7682" max="7682" width="35" style="4" hidden="1"/>
    <col min="7683" max="7683" width="27" style="4" hidden="1"/>
    <col min="7684" max="7684" width="28.33203125" style="4" hidden="1"/>
    <col min="7685" max="7687" width="27" style="4" hidden="1"/>
    <col min="7688" max="7688" width="30.33203125" style="4" hidden="1"/>
    <col min="7689" max="7689" width="32.44140625" style="4" hidden="1"/>
    <col min="7690" max="7690" width="13.109375" style="4" hidden="1"/>
    <col min="7691" max="7937" width="11.44140625" style="4" hidden="1"/>
    <col min="7938" max="7938" width="35" style="4" hidden="1"/>
    <col min="7939" max="7939" width="27" style="4" hidden="1"/>
    <col min="7940" max="7940" width="28.33203125" style="4" hidden="1"/>
    <col min="7941" max="7943" width="27" style="4" hidden="1"/>
    <col min="7944" max="7944" width="30.33203125" style="4" hidden="1"/>
    <col min="7945" max="7945" width="32.44140625" style="4" hidden="1"/>
    <col min="7946" max="7946" width="13.109375" style="4" hidden="1"/>
    <col min="7947" max="8193" width="11.44140625" style="4" hidden="1"/>
    <col min="8194" max="8194" width="35" style="4" hidden="1"/>
    <col min="8195" max="8195" width="27" style="4" hidden="1"/>
    <col min="8196" max="8196" width="28.33203125" style="4" hidden="1"/>
    <col min="8197" max="8199" width="27" style="4" hidden="1"/>
    <col min="8200" max="8200" width="30.33203125" style="4" hidden="1"/>
    <col min="8201" max="8201" width="32.44140625" style="4" hidden="1"/>
    <col min="8202" max="8202" width="13.109375" style="4" hidden="1"/>
    <col min="8203" max="8449" width="11.44140625" style="4" hidden="1"/>
    <col min="8450" max="8450" width="35" style="4" hidden="1"/>
    <col min="8451" max="8451" width="27" style="4" hidden="1"/>
    <col min="8452" max="8452" width="28.33203125" style="4" hidden="1"/>
    <col min="8453" max="8455" width="27" style="4" hidden="1"/>
    <col min="8456" max="8456" width="30.33203125" style="4" hidden="1"/>
    <col min="8457" max="8457" width="32.44140625" style="4" hidden="1"/>
    <col min="8458" max="8458" width="13.109375" style="4" hidden="1"/>
    <col min="8459" max="8705" width="11.44140625" style="4" hidden="1"/>
    <col min="8706" max="8706" width="35" style="4" hidden="1"/>
    <col min="8707" max="8707" width="27" style="4" hidden="1"/>
    <col min="8708" max="8708" width="28.33203125" style="4" hidden="1"/>
    <col min="8709" max="8711" width="27" style="4" hidden="1"/>
    <col min="8712" max="8712" width="30.33203125" style="4" hidden="1"/>
    <col min="8713" max="8713" width="32.44140625" style="4" hidden="1"/>
    <col min="8714" max="8714" width="13.109375" style="4" hidden="1"/>
    <col min="8715" max="8961" width="11.44140625" style="4" hidden="1"/>
    <col min="8962" max="8962" width="35" style="4" hidden="1"/>
    <col min="8963" max="8963" width="27" style="4" hidden="1"/>
    <col min="8964" max="8964" width="28.33203125" style="4" hidden="1"/>
    <col min="8965" max="8967" width="27" style="4" hidden="1"/>
    <col min="8968" max="8968" width="30.33203125" style="4" hidden="1"/>
    <col min="8969" max="8969" width="32.44140625" style="4" hidden="1"/>
    <col min="8970" max="8970" width="13.109375" style="4" hidden="1"/>
    <col min="8971" max="9217" width="11.44140625" style="4" hidden="1"/>
    <col min="9218" max="9218" width="35" style="4" hidden="1"/>
    <col min="9219" max="9219" width="27" style="4" hidden="1"/>
    <col min="9220" max="9220" width="28.33203125" style="4" hidden="1"/>
    <col min="9221" max="9223" width="27" style="4" hidden="1"/>
    <col min="9224" max="9224" width="30.33203125" style="4" hidden="1"/>
    <col min="9225" max="9225" width="32.44140625" style="4" hidden="1"/>
    <col min="9226" max="9226" width="13.109375" style="4" hidden="1"/>
    <col min="9227" max="9473" width="11.44140625" style="4" hidden="1"/>
    <col min="9474" max="9474" width="35" style="4" hidden="1"/>
    <col min="9475" max="9475" width="27" style="4" hidden="1"/>
    <col min="9476" max="9476" width="28.33203125" style="4" hidden="1"/>
    <col min="9477" max="9479" width="27" style="4" hidden="1"/>
    <col min="9480" max="9480" width="30.33203125" style="4" hidden="1"/>
    <col min="9481" max="9481" width="32.44140625" style="4" hidden="1"/>
    <col min="9482" max="9482" width="13.109375" style="4" hidden="1"/>
    <col min="9483" max="9729" width="11.44140625" style="4" hidden="1"/>
    <col min="9730" max="9730" width="35" style="4" hidden="1"/>
    <col min="9731" max="9731" width="27" style="4" hidden="1"/>
    <col min="9732" max="9732" width="28.33203125" style="4" hidden="1"/>
    <col min="9733" max="9735" width="27" style="4" hidden="1"/>
    <col min="9736" max="9736" width="30.33203125" style="4" hidden="1"/>
    <col min="9737" max="9737" width="32.44140625" style="4" hidden="1"/>
    <col min="9738" max="9738" width="13.109375" style="4" hidden="1"/>
    <col min="9739" max="9985" width="11.44140625" style="4" hidden="1"/>
    <col min="9986" max="9986" width="35" style="4" hidden="1"/>
    <col min="9987" max="9987" width="27" style="4" hidden="1"/>
    <col min="9988" max="9988" width="28.33203125" style="4" hidden="1"/>
    <col min="9989" max="9991" width="27" style="4" hidden="1"/>
    <col min="9992" max="9992" width="30.33203125" style="4" hidden="1"/>
    <col min="9993" max="9993" width="32.44140625" style="4" hidden="1"/>
    <col min="9994" max="9994" width="13.109375" style="4" hidden="1"/>
    <col min="9995" max="10241" width="11.44140625" style="4" hidden="1"/>
    <col min="10242" max="10242" width="35" style="4" hidden="1"/>
    <col min="10243" max="10243" width="27" style="4" hidden="1"/>
    <col min="10244" max="10244" width="28.33203125" style="4" hidden="1"/>
    <col min="10245" max="10247" width="27" style="4" hidden="1"/>
    <col min="10248" max="10248" width="30.33203125" style="4" hidden="1"/>
    <col min="10249" max="10249" width="32.44140625" style="4" hidden="1"/>
    <col min="10250" max="10250" width="13.109375" style="4" hidden="1"/>
    <col min="10251" max="10497" width="11.44140625" style="4" hidden="1"/>
    <col min="10498" max="10498" width="35" style="4" hidden="1"/>
    <col min="10499" max="10499" width="27" style="4" hidden="1"/>
    <col min="10500" max="10500" width="28.33203125" style="4" hidden="1"/>
    <col min="10501" max="10503" width="27" style="4" hidden="1"/>
    <col min="10504" max="10504" width="30.33203125" style="4" hidden="1"/>
    <col min="10505" max="10505" width="32.44140625" style="4" hidden="1"/>
    <col min="10506" max="10506" width="13.109375" style="4" hidden="1"/>
    <col min="10507" max="10753" width="11.44140625" style="4" hidden="1"/>
    <col min="10754" max="10754" width="35" style="4" hidden="1"/>
    <col min="10755" max="10755" width="27" style="4" hidden="1"/>
    <col min="10756" max="10756" width="28.33203125" style="4" hidden="1"/>
    <col min="10757" max="10759" width="27" style="4" hidden="1"/>
    <col min="10760" max="10760" width="30.33203125" style="4" hidden="1"/>
    <col min="10761" max="10761" width="32.44140625" style="4" hidden="1"/>
    <col min="10762" max="10762" width="13.109375" style="4" hidden="1"/>
    <col min="10763" max="11009" width="11.44140625" style="4" hidden="1"/>
    <col min="11010" max="11010" width="35" style="4" hidden="1"/>
    <col min="11011" max="11011" width="27" style="4" hidden="1"/>
    <col min="11012" max="11012" width="28.33203125" style="4" hidden="1"/>
    <col min="11013" max="11015" width="27" style="4" hidden="1"/>
    <col min="11016" max="11016" width="30.33203125" style="4" hidden="1"/>
    <col min="11017" max="11017" width="32.44140625" style="4" hidden="1"/>
    <col min="11018" max="11018" width="13.109375" style="4" hidden="1"/>
    <col min="11019" max="11265" width="11.44140625" style="4" hidden="1"/>
    <col min="11266" max="11266" width="35" style="4" hidden="1"/>
    <col min="11267" max="11267" width="27" style="4" hidden="1"/>
    <col min="11268" max="11268" width="28.33203125" style="4" hidden="1"/>
    <col min="11269" max="11271" width="27" style="4" hidden="1"/>
    <col min="11272" max="11272" width="30.33203125" style="4" hidden="1"/>
    <col min="11273" max="11273" width="32.44140625" style="4" hidden="1"/>
    <col min="11274" max="11274" width="13.109375" style="4" hidden="1"/>
    <col min="11275" max="11521" width="11.44140625" style="4" hidden="1"/>
    <col min="11522" max="11522" width="35" style="4" hidden="1"/>
    <col min="11523" max="11523" width="27" style="4" hidden="1"/>
    <col min="11524" max="11524" width="28.33203125" style="4" hidden="1"/>
    <col min="11525" max="11527" width="27" style="4" hidden="1"/>
    <col min="11528" max="11528" width="30.33203125" style="4" hidden="1"/>
    <col min="11529" max="11529" width="32.44140625" style="4" hidden="1"/>
    <col min="11530" max="11530" width="13.109375" style="4" hidden="1"/>
    <col min="11531" max="11777" width="11.44140625" style="4" hidden="1"/>
    <col min="11778" max="11778" width="35" style="4" hidden="1"/>
    <col min="11779" max="11779" width="27" style="4" hidden="1"/>
    <col min="11780" max="11780" width="28.33203125" style="4" hidden="1"/>
    <col min="11781" max="11783" width="27" style="4" hidden="1"/>
    <col min="11784" max="11784" width="30.33203125" style="4" hidden="1"/>
    <col min="11785" max="11785" width="32.44140625" style="4" hidden="1"/>
    <col min="11786" max="11786" width="13.109375" style="4" hidden="1"/>
    <col min="11787" max="12033" width="11.44140625" style="4" hidden="1"/>
    <col min="12034" max="12034" width="35" style="4" hidden="1"/>
    <col min="12035" max="12035" width="27" style="4" hidden="1"/>
    <col min="12036" max="12036" width="28.33203125" style="4" hidden="1"/>
    <col min="12037" max="12039" width="27" style="4" hidden="1"/>
    <col min="12040" max="12040" width="30.33203125" style="4" hidden="1"/>
    <col min="12041" max="12041" width="32.44140625" style="4" hidden="1"/>
    <col min="12042" max="12042" width="13.109375" style="4" hidden="1"/>
    <col min="12043" max="12289" width="11.44140625" style="4" hidden="1"/>
    <col min="12290" max="12290" width="35" style="4" hidden="1"/>
    <col min="12291" max="12291" width="27" style="4" hidden="1"/>
    <col min="12292" max="12292" width="28.33203125" style="4" hidden="1"/>
    <col min="12293" max="12295" width="27" style="4" hidden="1"/>
    <col min="12296" max="12296" width="30.33203125" style="4" hidden="1"/>
    <col min="12297" max="12297" width="32.44140625" style="4" hidden="1"/>
    <col min="12298" max="12298" width="13.109375" style="4" hidden="1"/>
    <col min="12299" max="12545" width="11.44140625" style="4" hidden="1"/>
    <col min="12546" max="12546" width="35" style="4" hidden="1"/>
    <col min="12547" max="12547" width="27" style="4" hidden="1"/>
    <col min="12548" max="12548" width="28.33203125" style="4" hidden="1"/>
    <col min="12549" max="12551" width="27" style="4" hidden="1"/>
    <col min="12552" max="12552" width="30.33203125" style="4" hidden="1"/>
    <col min="12553" max="12553" width="32.44140625" style="4" hidden="1"/>
    <col min="12554" max="12554" width="13.109375" style="4" hidden="1"/>
    <col min="12555" max="12801" width="11.44140625" style="4" hidden="1"/>
    <col min="12802" max="12802" width="35" style="4" hidden="1"/>
    <col min="12803" max="12803" width="27" style="4" hidden="1"/>
    <col min="12804" max="12804" width="28.33203125" style="4" hidden="1"/>
    <col min="12805" max="12807" width="27" style="4" hidden="1"/>
    <col min="12808" max="12808" width="30.33203125" style="4" hidden="1"/>
    <col min="12809" max="12809" width="32.44140625" style="4" hidden="1"/>
    <col min="12810" max="12810" width="13.109375" style="4" hidden="1"/>
    <col min="12811" max="13057" width="11.44140625" style="4" hidden="1"/>
    <col min="13058" max="13058" width="35" style="4" hidden="1"/>
    <col min="13059" max="13059" width="27" style="4" hidden="1"/>
    <col min="13060" max="13060" width="28.33203125" style="4" hidden="1"/>
    <col min="13061" max="13063" width="27" style="4" hidden="1"/>
    <col min="13064" max="13064" width="30.33203125" style="4" hidden="1"/>
    <col min="13065" max="13065" width="32.44140625" style="4" hidden="1"/>
    <col min="13066" max="13066" width="13.109375" style="4" hidden="1"/>
    <col min="13067" max="13313" width="11.44140625" style="4" hidden="1"/>
    <col min="13314" max="13314" width="35" style="4" hidden="1"/>
    <col min="13315" max="13315" width="27" style="4" hidden="1"/>
    <col min="13316" max="13316" width="28.33203125" style="4" hidden="1"/>
    <col min="13317" max="13319" width="27" style="4" hidden="1"/>
    <col min="13320" max="13320" width="30.33203125" style="4" hidden="1"/>
    <col min="13321" max="13321" width="32.44140625" style="4" hidden="1"/>
    <col min="13322" max="13322" width="13.109375" style="4" hidden="1"/>
    <col min="13323" max="13569" width="11.44140625" style="4" hidden="1"/>
    <col min="13570" max="13570" width="35" style="4" hidden="1"/>
    <col min="13571" max="13571" width="27" style="4" hidden="1"/>
    <col min="13572" max="13572" width="28.33203125" style="4" hidden="1"/>
    <col min="13573" max="13575" width="27" style="4" hidden="1"/>
    <col min="13576" max="13576" width="30.33203125" style="4" hidden="1"/>
    <col min="13577" max="13577" width="32.44140625" style="4" hidden="1"/>
    <col min="13578" max="13578" width="13.109375" style="4" hidden="1"/>
    <col min="13579" max="13825" width="11.44140625" style="4" hidden="1"/>
    <col min="13826" max="13826" width="35" style="4" hidden="1"/>
    <col min="13827" max="13827" width="27" style="4" hidden="1"/>
    <col min="13828" max="13828" width="28.33203125" style="4" hidden="1"/>
    <col min="13829" max="13831" width="27" style="4" hidden="1"/>
    <col min="13832" max="13832" width="30.33203125" style="4" hidden="1"/>
    <col min="13833" max="13833" width="32.44140625" style="4" hidden="1"/>
    <col min="13834" max="13834" width="13.109375" style="4" hidden="1"/>
    <col min="13835" max="14081" width="11.44140625" style="4" hidden="1"/>
    <col min="14082" max="14082" width="35" style="4" hidden="1"/>
    <col min="14083" max="14083" width="27" style="4" hidden="1"/>
    <col min="14084" max="14084" width="28.33203125" style="4" hidden="1"/>
    <col min="14085" max="14087" width="27" style="4" hidden="1"/>
    <col min="14088" max="14088" width="30.33203125" style="4" hidden="1"/>
    <col min="14089" max="14089" width="32.44140625" style="4" hidden="1"/>
    <col min="14090" max="14090" width="13.109375" style="4" hidden="1"/>
    <col min="14091" max="14337" width="11.44140625" style="4" hidden="1"/>
    <col min="14338" max="14338" width="35" style="4" hidden="1"/>
    <col min="14339" max="14339" width="27" style="4" hidden="1"/>
    <col min="14340" max="14340" width="28.33203125" style="4" hidden="1"/>
    <col min="14341" max="14343" width="27" style="4" hidden="1"/>
    <col min="14344" max="14344" width="30.33203125" style="4" hidden="1"/>
    <col min="14345" max="14345" width="32.44140625" style="4" hidden="1"/>
    <col min="14346" max="14346" width="13.109375" style="4" hidden="1"/>
    <col min="14347" max="14593" width="11.44140625" style="4" hidden="1"/>
    <col min="14594" max="14594" width="35" style="4" hidden="1"/>
    <col min="14595" max="14595" width="27" style="4" hidden="1"/>
    <col min="14596" max="14596" width="28.33203125" style="4" hidden="1"/>
    <col min="14597" max="14599" width="27" style="4" hidden="1"/>
    <col min="14600" max="14600" width="30.33203125" style="4" hidden="1"/>
    <col min="14601" max="14601" width="32.44140625" style="4" hidden="1"/>
    <col min="14602" max="14602" width="13.109375" style="4" hidden="1"/>
    <col min="14603" max="14849" width="11.44140625" style="4" hidden="1"/>
    <col min="14850" max="14850" width="35" style="4" hidden="1"/>
    <col min="14851" max="14851" width="27" style="4" hidden="1"/>
    <col min="14852" max="14852" width="28.33203125" style="4" hidden="1"/>
    <col min="14853" max="14855" width="27" style="4" hidden="1"/>
    <col min="14856" max="14856" width="30.33203125" style="4" hidden="1"/>
    <col min="14857" max="14857" width="32.44140625" style="4" hidden="1"/>
    <col min="14858" max="14858" width="13.109375" style="4" hidden="1"/>
    <col min="14859" max="15105" width="11.44140625" style="4" hidden="1"/>
    <col min="15106" max="15106" width="35" style="4" hidden="1"/>
    <col min="15107" max="15107" width="27" style="4" hidden="1"/>
    <col min="15108" max="15108" width="28.33203125" style="4" hidden="1"/>
    <col min="15109" max="15111" width="27" style="4" hidden="1"/>
    <col min="15112" max="15112" width="30.33203125" style="4" hidden="1"/>
    <col min="15113" max="15113" width="32.44140625" style="4" hidden="1"/>
    <col min="15114" max="15114" width="13.109375" style="4" hidden="1"/>
    <col min="15115" max="15361" width="11.44140625" style="4" hidden="1"/>
    <col min="15362" max="15362" width="35" style="4" hidden="1"/>
    <col min="15363" max="15363" width="27" style="4" hidden="1"/>
    <col min="15364" max="15364" width="28.33203125" style="4" hidden="1"/>
    <col min="15365" max="15367" width="27" style="4" hidden="1"/>
    <col min="15368" max="15368" width="30.33203125" style="4" hidden="1"/>
    <col min="15369" max="15369" width="32.44140625" style="4" hidden="1"/>
    <col min="15370" max="15370" width="13.109375" style="4" hidden="1"/>
    <col min="15371" max="15617" width="11.44140625" style="4" hidden="1"/>
    <col min="15618" max="15618" width="35" style="4" hidden="1"/>
    <col min="15619" max="15619" width="27" style="4" hidden="1"/>
    <col min="15620" max="15620" width="28.33203125" style="4" hidden="1"/>
    <col min="15621" max="15623" width="27" style="4" hidden="1"/>
    <col min="15624" max="15624" width="30.33203125" style="4" hidden="1"/>
    <col min="15625" max="15625" width="32.44140625" style="4" hidden="1"/>
    <col min="15626" max="15626" width="13.109375" style="4" hidden="1"/>
    <col min="15627" max="15873" width="11.44140625" style="4" hidden="1"/>
    <col min="15874" max="15874" width="35" style="4" hidden="1"/>
    <col min="15875" max="15875" width="27" style="4" hidden="1"/>
    <col min="15876" max="15876" width="28.33203125" style="4" hidden="1"/>
    <col min="15877" max="15879" width="27" style="4" hidden="1"/>
    <col min="15880" max="15880" width="30.33203125" style="4" hidden="1"/>
    <col min="15881" max="15881" width="32.44140625" style="4" hidden="1"/>
    <col min="15882" max="15882" width="13.109375" style="4" hidden="1"/>
    <col min="15883" max="16129" width="11.44140625" style="4" hidden="1"/>
    <col min="16130" max="16130" width="35" style="4" hidden="1"/>
    <col min="16131" max="16131" width="27" style="4" hidden="1"/>
    <col min="16132" max="16132" width="28.33203125" style="4" hidden="1"/>
    <col min="16133" max="16135" width="27" style="4" hidden="1"/>
    <col min="16136" max="16136" width="30.33203125" style="4" hidden="1"/>
    <col min="16137" max="16137" width="32.44140625" style="4" hidden="1"/>
    <col min="16138" max="16138" width="13.109375" style="4" hidden="1"/>
    <col min="16139" max="16384" width="11.44140625" style="4" hidden="1"/>
  </cols>
  <sheetData>
    <row r="2" spans="1:11" ht="23.4" customHeight="1" x14ac:dyDescent="0.3">
      <c r="A2" s="18" t="s">
        <v>38</v>
      </c>
      <c r="B2" s="19"/>
      <c r="C2" s="20" t="s">
        <v>31</v>
      </c>
      <c r="D2" s="20"/>
      <c r="E2" s="20"/>
      <c r="F2" s="20"/>
      <c r="G2" s="20"/>
      <c r="H2" s="32" t="s">
        <v>229</v>
      </c>
      <c r="I2" s="32"/>
    </row>
    <row r="3" spans="1:11" ht="34.799999999999997" x14ac:dyDescent="0.3">
      <c r="A3" s="19"/>
      <c r="B3" s="19"/>
      <c r="C3" s="20"/>
      <c r="D3" s="20"/>
      <c r="E3" s="20"/>
      <c r="F3" s="20"/>
      <c r="G3" s="20"/>
      <c r="H3" s="22" t="s">
        <v>230</v>
      </c>
      <c r="I3" s="23" t="s">
        <v>231</v>
      </c>
      <c r="J3" s="5"/>
      <c r="K3" s="5"/>
    </row>
    <row r="4" spans="1:11" ht="41.4" customHeight="1" x14ac:dyDescent="0.3">
      <c r="A4" s="19"/>
      <c r="B4" s="19"/>
      <c r="C4" s="20"/>
      <c r="D4" s="20"/>
      <c r="E4" s="20"/>
      <c r="F4" s="20"/>
      <c r="G4" s="20"/>
      <c r="H4" s="24" t="s">
        <v>232</v>
      </c>
      <c r="I4" s="21"/>
      <c r="J4" s="6"/>
      <c r="K4" s="6"/>
    </row>
    <row r="5" spans="1:11" x14ac:dyDescent="0.3">
      <c r="G5" s="6"/>
      <c r="H5" s="6"/>
      <c r="I5" s="6"/>
      <c r="J5" s="6"/>
      <c r="K5" s="6"/>
    </row>
    <row r="7" spans="1:11" ht="52.2" x14ac:dyDescent="0.3">
      <c r="A7" s="8" t="s">
        <v>32</v>
      </c>
      <c r="B7" s="8" t="s">
        <v>35</v>
      </c>
      <c r="C7" s="9" t="s">
        <v>4</v>
      </c>
      <c r="D7" s="10" t="s">
        <v>37</v>
      </c>
      <c r="E7" s="9" t="s">
        <v>0</v>
      </c>
      <c r="F7" s="9" t="s">
        <v>1</v>
      </c>
      <c r="G7" s="9" t="s">
        <v>33</v>
      </c>
      <c r="H7" s="9" t="s">
        <v>2</v>
      </c>
      <c r="I7" s="9" t="s">
        <v>34</v>
      </c>
    </row>
    <row r="8" spans="1:11" ht="140.4" customHeight="1" x14ac:dyDescent="0.3">
      <c r="A8" s="11">
        <v>1</v>
      </c>
      <c r="B8" s="12" t="s">
        <v>6</v>
      </c>
      <c r="C8" s="13" t="s">
        <v>7</v>
      </c>
      <c r="D8" s="12" t="s">
        <v>36</v>
      </c>
      <c r="E8" s="14" t="s">
        <v>40</v>
      </c>
      <c r="F8" s="15" t="s">
        <v>41</v>
      </c>
      <c r="G8" s="25">
        <v>1</v>
      </c>
      <c r="H8" s="12" t="s">
        <v>8</v>
      </c>
      <c r="I8" s="12" t="s">
        <v>208</v>
      </c>
    </row>
    <row r="9" spans="1:11" ht="142.80000000000001" customHeight="1" x14ac:dyDescent="0.3">
      <c r="A9" s="11">
        <f>+A8+1</f>
        <v>2</v>
      </c>
      <c r="B9" s="12" t="s">
        <v>6</v>
      </c>
      <c r="C9" s="13" t="s">
        <v>7</v>
      </c>
      <c r="D9" s="12" t="s">
        <v>36</v>
      </c>
      <c r="E9" s="14" t="s">
        <v>42</v>
      </c>
      <c r="F9" s="15" t="s">
        <v>43</v>
      </c>
      <c r="G9" s="25">
        <v>0.22</v>
      </c>
      <c r="H9" s="12" t="s">
        <v>8</v>
      </c>
      <c r="I9" s="12" t="s">
        <v>208</v>
      </c>
    </row>
    <row r="10" spans="1:11" ht="81.599999999999994" customHeight="1" x14ac:dyDescent="0.3">
      <c r="A10" s="11">
        <f t="shared" ref="A10:A104" si="0">+A9+1</f>
        <v>3</v>
      </c>
      <c r="B10" s="12" t="s">
        <v>6</v>
      </c>
      <c r="C10" s="13" t="s">
        <v>7</v>
      </c>
      <c r="D10" s="12" t="s">
        <v>36</v>
      </c>
      <c r="E10" s="14" t="s">
        <v>44</v>
      </c>
      <c r="F10" s="15" t="s">
        <v>45</v>
      </c>
      <c r="G10" s="25">
        <v>0.38</v>
      </c>
      <c r="H10" s="12" t="s">
        <v>8</v>
      </c>
      <c r="I10" s="12" t="s">
        <v>209</v>
      </c>
    </row>
    <row r="11" spans="1:11" ht="56.4" customHeight="1" x14ac:dyDescent="0.3">
      <c r="A11" s="11">
        <f t="shared" si="0"/>
        <v>4</v>
      </c>
      <c r="B11" s="12" t="s">
        <v>6</v>
      </c>
      <c r="C11" s="13" t="s">
        <v>7</v>
      </c>
      <c r="D11" s="12" t="s">
        <v>36</v>
      </c>
      <c r="E11" s="14" t="s">
        <v>46</v>
      </c>
      <c r="F11" s="15" t="s">
        <v>47</v>
      </c>
      <c r="G11" s="26">
        <v>3</v>
      </c>
      <c r="H11" s="12" t="s">
        <v>8</v>
      </c>
      <c r="I11" s="12" t="s">
        <v>209</v>
      </c>
    </row>
    <row r="12" spans="1:11" ht="77.400000000000006" customHeight="1" x14ac:dyDescent="0.3">
      <c r="A12" s="11">
        <f t="shared" si="0"/>
        <v>5</v>
      </c>
      <c r="B12" s="12" t="s">
        <v>10</v>
      </c>
      <c r="C12" s="13" t="s">
        <v>7</v>
      </c>
      <c r="D12" s="12" t="s">
        <v>36</v>
      </c>
      <c r="E12" s="14" t="s">
        <v>48</v>
      </c>
      <c r="F12" s="15" t="s">
        <v>49</v>
      </c>
      <c r="G12" s="27">
        <v>1</v>
      </c>
      <c r="H12" s="12" t="s">
        <v>8</v>
      </c>
      <c r="I12" s="12" t="s">
        <v>210</v>
      </c>
    </row>
    <row r="13" spans="1:11" ht="77.400000000000006" customHeight="1" x14ac:dyDescent="0.3">
      <c r="A13" s="11">
        <f t="shared" si="0"/>
        <v>6</v>
      </c>
      <c r="B13" s="12" t="s">
        <v>10</v>
      </c>
      <c r="C13" s="13" t="s">
        <v>7</v>
      </c>
      <c r="D13" s="12" t="s">
        <v>36</v>
      </c>
      <c r="E13" s="14" t="s">
        <v>50</v>
      </c>
      <c r="F13" s="15" t="s">
        <v>51</v>
      </c>
      <c r="G13" s="27">
        <v>2</v>
      </c>
      <c r="H13" s="12" t="s">
        <v>8</v>
      </c>
      <c r="I13" s="12" t="s">
        <v>214</v>
      </c>
    </row>
    <row r="14" spans="1:11" ht="77.400000000000006" customHeight="1" x14ac:dyDescent="0.3">
      <c r="A14" s="11">
        <f t="shared" si="0"/>
        <v>7</v>
      </c>
      <c r="B14" s="12" t="s">
        <v>10</v>
      </c>
      <c r="C14" s="13" t="s">
        <v>7</v>
      </c>
      <c r="D14" s="12" t="s">
        <v>36</v>
      </c>
      <c r="E14" s="14" t="s">
        <v>52</v>
      </c>
      <c r="F14" s="15" t="s">
        <v>53</v>
      </c>
      <c r="G14" s="27">
        <v>3</v>
      </c>
      <c r="H14" s="12" t="s">
        <v>8</v>
      </c>
      <c r="I14" s="12" t="s">
        <v>214</v>
      </c>
    </row>
    <row r="15" spans="1:11" ht="77.400000000000006" customHeight="1" x14ac:dyDescent="0.3">
      <c r="A15" s="11">
        <f t="shared" si="0"/>
        <v>8</v>
      </c>
      <c r="B15" s="12" t="s">
        <v>14</v>
      </c>
      <c r="C15" s="13" t="s">
        <v>7</v>
      </c>
      <c r="D15" s="12" t="s">
        <v>36</v>
      </c>
      <c r="E15" s="14" t="s">
        <v>54</v>
      </c>
      <c r="F15" s="15" t="s">
        <v>55</v>
      </c>
      <c r="G15" s="25">
        <v>0.3</v>
      </c>
      <c r="H15" s="12" t="s">
        <v>8</v>
      </c>
      <c r="I15" s="12" t="s">
        <v>215</v>
      </c>
    </row>
    <row r="16" spans="1:11" ht="77.400000000000006" customHeight="1" x14ac:dyDescent="0.3">
      <c r="A16" s="11">
        <f t="shared" si="0"/>
        <v>9</v>
      </c>
      <c r="B16" s="12" t="s">
        <v>14</v>
      </c>
      <c r="C16" s="13" t="s">
        <v>7</v>
      </c>
      <c r="D16" s="12" t="s">
        <v>36</v>
      </c>
      <c r="E16" s="14" t="s">
        <v>56</v>
      </c>
      <c r="F16" s="15" t="s">
        <v>57</v>
      </c>
      <c r="G16" s="25">
        <v>0.3</v>
      </c>
      <c r="H16" s="12" t="s">
        <v>8</v>
      </c>
      <c r="I16" s="12" t="s">
        <v>215</v>
      </c>
    </row>
    <row r="17" spans="1:9" ht="77.400000000000006" customHeight="1" x14ac:dyDescent="0.3">
      <c r="A17" s="11">
        <f t="shared" si="0"/>
        <v>10</v>
      </c>
      <c r="B17" s="12" t="s">
        <v>14</v>
      </c>
      <c r="C17" s="13" t="s">
        <v>7</v>
      </c>
      <c r="D17" s="12" t="s">
        <v>36</v>
      </c>
      <c r="E17" s="14" t="s">
        <v>58</v>
      </c>
      <c r="F17" s="15" t="s">
        <v>57</v>
      </c>
      <c r="G17" s="25">
        <v>0.3</v>
      </c>
      <c r="H17" s="12" t="s">
        <v>8</v>
      </c>
      <c r="I17" s="12" t="s">
        <v>215</v>
      </c>
    </row>
    <row r="18" spans="1:9" ht="77.400000000000006" customHeight="1" x14ac:dyDescent="0.3">
      <c r="A18" s="11">
        <f t="shared" si="0"/>
        <v>11</v>
      </c>
      <c r="B18" s="12" t="s">
        <v>14</v>
      </c>
      <c r="C18" s="13" t="s">
        <v>7</v>
      </c>
      <c r="D18" s="12" t="s">
        <v>36</v>
      </c>
      <c r="E18" s="14" t="s">
        <v>59</v>
      </c>
      <c r="F18" s="15" t="s">
        <v>60</v>
      </c>
      <c r="G18" s="25">
        <v>0.3</v>
      </c>
      <c r="H18" s="12" t="s">
        <v>8</v>
      </c>
      <c r="I18" s="12" t="s">
        <v>215</v>
      </c>
    </row>
    <row r="19" spans="1:9" ht="77.400000000000006" customHeight="1" x14ac:dyDescent="0.3">
      <c r="A19" s="11">
        <f t="shared" si="0"/>
        <v>12</v>
      </c>
      <c r="B19" s="12" t="s">
        <v>14</v>
      </c>
      <c r="C19" s="13" t="s">
        <v>7</v>
      </c>
      <c r="D19" s="12" t="s">
        <v>36</v>
      </c>
      <c r="E19" s="14" t="s">
        <v>61</v>
      </c>
      <c r="F19" s="15" t="s">
        <v>62</v>
      </c>
      <c r="G19" s="25">
        <v>0.3</v>
      </c>
      <c r="H19" s="12" t="s">
        <v>8</v>
      </c>
      <c r="I19" s="12" t="s">
        <v>215</v>
      </c>
    </row>
    <row r="20" spans="1:9" ht="77.400000000000006" customHeight="1" x14ac:dyDescent="0.3">
      <c r="A20" s="11">
        <f t="shared" si="0"/>
        <v>13</v>
      </c>
      <c r="B20" s="12" t="s">
        <v>14</v>
      </c>
      <c r="C20" s="13" t="s">
        <v>7</v>
      </c>
      <c r="D20" s="12" t="s">
        <v>36</v>
      </c>
      <c r="E20" s="14" t="s">
        <v>63</v>
      </c>
      <c r="F20" s="15" t="s">
        <v>64</v>
      </c>
      <c r="G20" s="25">
        <v>0.3</v>
      </c>
      <c r="H20" s="12" t="s">
        <v>8</v>
      </c>
      <c r="I20" s="12" t="s">
        <v>215</v>
      </c>
    </row>
    <row r="21" spans="1:9" ht="77.400000000000006" customHeight="1" x14ac:dyDescent="0.3">
      <c r="A21" s="11">
        <f t="shared" si="0"/>
        <v>14</v>
      </c>
      <c r="B21" s="12" t="s">
        <v>14</v>
      </c>
      <c r="C21" s="13" t="s">
        <v>7</v>
      </c>
      <c r="D21" s="12" t="s">
        <v>36</v>
      </c>
      <c r="E21" s="14" t="s">
        <v>65</v>
      </c>
      <c r="F21" s="15" t="s">
        <v>66</v>
      </c>
      <c r="G21" s="25">
        <v>0.3</v>
      </c>
      <c r="H21" s="12" t="s">
        <v>8</v>
      </c>
      <c r="I21" s="12" t="s">
        <v>215</v>
      </c>
    </row>
    <row r="22" spans="1:9" ht="87" x14ac:dyDescent="0.3">
      <c r="A22" s="11">
        <f t="shared" si="0"/>
        <v>15</v>
      </c>
      <c r="B22" s="12" t="s">
        <v>17</v>
      </c>
      <c r="C22" s="13" t="s">
        <v>7</v>
      </c>
      <c r="D22" s="12" t="s">
        <v>36</v>
      </c>
      <c r="E22" s="14" t="s">
        <v>67</v>
      </c>
      <c r="F22" s="15" t="s">
        <v>68</v>
      </c>
      <c r="G22" s="25">
        <v>1</v>
      </c>
      <c r="H22" s="12" t="s">
        <v>8</v>
      </c>
      <c r="I22" s="12" t="s">
        <v>211</v>
      </c>
    </row>
    <row r="23" spans="1:9" ht="87" x14ac:dyDescent="0.3">
      <c r="A23" s="11">
        <f t="shared" si="0"/>
        <v>16</v>
      </c>
      <c r="B23" s="12" t="s">
        <v>17</v>
      </c>
      <c r="C23" s="13" t="s">
        <v>7</v>
      </c>
      <c r="D23" s="12" t="s">
        <v>36</v>
      </c>
      <c r="E23" s="14" t="s">
        <v>69</v>
      </c>
      <c r="F23" s="15" t="s">
        <v>70</v>
      </c>
      <c r="G23" s="25">
        <v>1</v>
      </c>
      <c r="H23" s="12" t="s">
        <v>8</v>
      </c>
      <c r="I23" s="12" t="s">
        <v>211</v>
      </c>
    </row>
    <row r="24" spans="1:9" ht="138" customHeight="1" x14ac:dyDescent="0.3">
      <c r="A24" s="11">
        <f t="shared" si="0"/>
        <v>17</v>
      </c>
      <c r="B24" s="12" t="s">
        <v>20</v>
      </c>
      <c r="C24" s="13" t="s">
        <v>7</v>
      </c>
      <c r="D24" s="12" t="s">
        <v>36</v>
      </c>
      <c r="E24" s="14" t="s">
        <v>71</v>
      </c>
      <c r="F24" s="15" t="s">
        <v>72</v>
      </c>
      <c r="G24" s="27">
        <v>102150</v>
      </c>
      <c r="H24" s="12" t="s">
        <v>8</v>
      </c>
      <c r="I24" s="12" t="s">
        <v>212</v>
      </c>
    </row>
    <row r="25" spans="1:9" ht="181.8" customHeight="1" x14ac:dyDescent="0.3">
      <c r="A25" s="11">
        <f t="shared" si="0"/>
        <v>18</v>
      </c>
      <c r="B25" s="12" t="s">
        <v>20</v>
      </c>
      <c r="C25" s="13" t="s">
        <v>7</v>
      </c>
      <c r="D25" s="12" t="s">
        <v>36</v>
      </c>
      <c r="E25" s="14" t="s">
        <v>73</v>
      </c>
      <c r="F25" s="15" t="s">
        <v>74</v>
      </c>
      <c r="G25" s="27">
        <v>76200</v>
      </c>
      <c r="H25" s="12" t="s">
        <v>8</v>
      </c>
      <c r="I25" s="12" t="s">
        <v>213</v>
      </c>
    </row>
    <row r="26" spans="1:9" ht="181.8" customHeight="1" x14ac:dyDescent="0.3">
      <c r="A26" s="11">
        <f t="shared" si="0"/>
        <v>19</v>
      </c>
      <c r="B26" s="12" t="s">
        <v>20</v>
      </c>
      <c r="C26" s="13" t="s">
        <v>7</v>
      </c>
      <c r="D26" s="12" t="s">
        <v>36</v>
      </c>
      <c r="E26" s="14" t="s">
        <v>75</v>
      </c>
      <c r="F26" s="15" t="s">
        <v>76</v>
      </c>
      <c r="G26" s="27">
        <v>28545</v>
      </c>
      <c r="H26" s="12" t="s">
        <v>8</v>
      </c>
      <c r="I26" s="12" t="s">
        <v>213</v>
      </c>
    </row>
    <row r="27" spans="1:9" ht="103.2" customHeight="1" x14ac:dyDescent="0.3">
      <c r="A27" s="11">
        <f t="shared" si="0"/>
        <v>20</v>
      </c>
      <c r="B27" s="12" t="s">
        <v>20</v>
      </c>
      <c r="C27" s="13" t="s">
        <v>7</v>
      </c>
      <c r="D27" s="12" t="s">
        <v>36</v>
      </c>
      <c r="E27" s="14" t="s">
        <v>77</v>
      </c>
      <c r="F27" s="15" t="s">
        <v>78</v>
      </c>
      <c r="G27" s="27">
        <v>6810</v>
      </c>
      <c r="H27" s="12" t="s">
        <v>8</v>
      </c>
      <c r="I27" s="12" t="s">
        <v>216</v>
      </c>
    </row>
    <row r="28" spans="1:9" ht="147.6" customHeight="1" x14ac:dyDescent="0.3">
      <c r="A28" s="11">
        <f t="shared" si="0"/>
        <v>21</v>
      </c>
      <c r="B28" s="12" t="s">
        <v>20</v>
      </c>
      <c r="C28" s="13" t="s">
        <v>7</v>
      </c>
      <c r="D28" s="12" t="s">
        <v>36</v>
      </c>
      <c r="E28" s="14" t="s">
        <v>79</v>
      </c>
      <c r="F28" s="15" t="s">
        <v>80</v>
      </c>
      <c r="G28" s="27">
        <v>17807</v>
      </c>
      <c r="H28" s="12" t="s">
        <v>8</v>
      </c>
      <c r="I28" s="12" t="s">
        <v>217</v>
      </c>
    </row>
    <row r="29" spans="1:9" ht="87" customHeight="1" x14ac:dyDescent="0.3">
      <c r="A29" s="11">
        <f t="shared" si="0"/>
        <v>22</v>
      </c>
      <c r="B29" s="12" t="s">
        <v>20</v>
      </c>
      <c r="C29" s="13" t="s">
        <v>7</v>
      </c>
      <c r="D29" s="12" t="s">
        <v>36</v>
      </c>
      <c r="E29" s="14" t="s">
        <v>81</v>
      </c>
      <c r="F29" s="15" t="s">
        <v>82</v>
      </c>
      <c r="G29" s="27">
        <v>20</v>
      </c>
      <c r="H29" s="12" t="s">
        <v>8</v>
      </c>
      <c r="I29" s="12" t="s">
        <v>216</v>
      </c>
    </row>
    <row r="30" spans="1:9" ht="160.19999999999999" customHeight="1" x14ac:dyDescent="0.3">
      <c r="A30" s="11">
        <f t="shared" si="0"/>
        <v>23</v>
      </c>
      <c r="B30" s="12" t="s">
        <v>20</v>
      </c>
      <c r="C30" s="13" t="s">
        <v>7</v>
      </c>
      <c r="D30" s="12" t="s">
        <v>36</v>
      </c>
      <c r="E30" s="14" t="s">
        <v>83</v>
      </c>
      <c r="F30" s="15" t="s">
        <v>84</v>
      </c>
      <c r="G30" s="27" t="s">
        <v>207</v>
      </c>
      <c r="H30" s="12" t="s">
        <v>8</v>
      </c>
      <c r="I30" s="12" t="s">
        <v>217</v>
      </c>
    </row>
    <row r="31" spans="1:9" ht="73.8" customHeight="1" x14ac:dyDescent="0.3">
      <c r="A31" s="11">
        <f t="shared" si="0"/>
        <v>24</v>
      </c>
      <c r="B31" s="12" t="s">
        <v>20</v>
      </c>
      <c r="C31" s="13" t="s">
        <v>7</v>
      </c>
      <c r="D31" s="12" t="s">
        <v>36</v>
      </c>
      <c r="E31" s="14" t="s">
        <v>85</v>
      </c>
      <c r="F31" s="15" t="s">
        <v>86</v>
      </c>
      <c r="G31" s="27">
        <v>5000</v>
      </c>
      <c r="H31" s="12" t="s">
        <v>8</v>
      </c>
      <c r="I31" s="12" t="s">
        <v>218</v>
      </c>
    </row>
    <row r="32" spans="1:9" ht="109.2" customHeight="1" x14ac:dyDescent="0.3">
      <c r="A32" s="11">
        <f t="shared" si="0"/>
        <v>25</v>
      </c>
      <c r="B32" s="12" t="s">
        <v>20</v>
      </c>
      <c r="C32" s="13" t="s">
        <v>7</v>
      </c>
      <c r="D32" s="12" t="s">
        <v>36</v>
      </c>
      <c r="E32" s="14" t="s">
        <v>87</v>
      </c>
      <c r="F32" s="15" t="s">
        <v>88</v>
      </c>
      <c r="G32" s="27">
        <v>3000</v>
      </c>
      <c r="H32" s="12" t="s">
        <v>8</v>
      </c>
      <c r="I32" s="12" t="s">
        <v>218</v>
      </c>
    </row>
    <row r="33" spans="1:9" ht="83.4" customHeight="1" x14ac:dyDescent="0.3">
      <c r="A33" s="11">
        <f t="shared" si="0"/>
        <v>26</v>
      </c>
      <c r="B33" s="12" t="s">
        <v>20</v>
      </c>
      <c r="C33" s="13" t="s">
        <v>7</v>
      </c>
      <c r="D33" s="12" t="s">
        <v>36</v>
      </c>
      <c r="E33" s="14" t="s">
        <v>89</v>
      </c>
      <c r="F33" s="15" t="s">
        <v>90</v>
      </c>
      <c r="G33" s="27">
        <v>700</v>
      </c>
      <c r="H33" s="12" t="s">
        <v>8</v>
      </c>
      <c r="I33" s="12" t="s">
        <v>218</v>
      </c>
    </row>
    <row r="34" spans="1:9" ht="69.599999999999994" x14ac:dyDescent="0.3">
      <c r="A34" s="11">
        <f t="shared" si="0"/>
        <v>27</v>
      </c>
      <c r="B34" s="12" t="s">
        <v>20</v>
      </c>
      <c r="C34" s="13" t="s">
        <v>7</v>
      </c>
      <c r="D34" s="12" t="s">
        <v>36</v>
      </c>
      <c r="E34" s="14" t="s">
        <v>91</v>
      </c>
      <c r="F34" s="15" t="s">
        <v>92</v>
      </c>
      <c r="G34" s="27">
        <v>0</v>
      </c>
      <c r="H34" s="12" t="s">
        <v>8</v>
      </c>
      <c r="I34" s="12" t="s">
        <v>218</v>
      </c>
    </row>
    <row r="35" spans="1:9" ht="129.6" customHeight="1" x14ac:dyDescent="0.3">
      <c r="A35" s="11">
        <f t="shared" si="0"/>
        <v>28</v>
      </c>
      <c r="B35" s="12" t="s">
        <v>20</v>
      </c>
      <c r="C35" s="13" t="s">
        <v>7</v>
      </c>
      <c r="D35" s="12" t="s">
        <v>36</v>
      </c>
      <c r="E35" s="14" t="s">
        <v>93</v>
      </c>
      <c r="F35" s="15" t="s">
        <v>94</v>
      </c>
      <c r="G35" s="27">
        <v>62360</v>
      </c>
      <c r="H35" s="12" t="s">
        <v>8</v>
      </c>
      <c r="I35" s="12" t="s">
        <v>217</v>
      </c>
    </row>
    <row r="36" spans="1:9" ht="129.6" customHeight="1" x14ac:dyDescent="0.3">
      <c r="A36" s="11">
        <f t="shared" si="0"/>
        <v>29</v>
      </c>
      <c r="B36" s="12" t="s">
        <v>20</v>
      </c>
      <c r="C36" s="13" t="s">
        <v>7</v>
      </c>
      <c r="D36" s="12" t="s">
        <v>36</v>
      </c>
      <c r="E36" s="14" t="s">
        <v>95</v>
      </c>
      <c r="F36" s="15" t="s">
        <v>96</v>
      </c>
      <c r="G36" s="27">
        <v>4080</v>
      </c>
      <c r="H36" s="12" t="s">
        <v>8</v>
      </c>
      <c r="I36" s="12" t="s">
        <v>217</v>
      </c>
    </row>
    <row r="37" spans="1:9" ht="129.6" customHeight="1" x14ac:dyDescent="0.3">
      <c r="A37" s="11">
        <f t="shared" si="0"/>
        <v>30</v>
      </c>
      <c r="B37" s="12" t="s">
        <v>20</v>
      </c>
      <c r="C37" s="13" t="s">
        <v>7</v>
      </c>
      <c r="D37" s="12" t="s">
        <v>36</v>
      </c>
      <c r="E37" s="14" t="s">
        <v>97</v>
      </c>
      <c r="F37" s="15" t="s">
        <v>98</v>
      </c>
      <c r="G37" s="27">
        <v>4790</v>
      </c>
      <c r="H37" s="12" t="s">
        <v>8</v>
      </c>
      <c r="I37" s="12" t="s">
        <v>217</v>
      </c>
    </row>
    <row r="38" spans="1:9" ht="133.80000000000001" customHeight="1" x14ac:dyDescent="0.3">
      <c r="A38" s="11">
        <f t="shared" si="0"/>
        <v>31</v>
      </c>
      <c r="B38" s="12" t="s">
        <v>20</v>
      </c>
      <c r="C38" s="13" t="s">
        <v>7</v>
      </c>
      <c r="D38" s="12" t="s">
        <v>36</v>
      </c>
      <c r="E38" s="14" t="s">
        <v>99</v>
      </c>
      <c r="F38" s="15" t="s">
        <v>100</v>
      </c>
      <c r="G38" s="27">
        <v>940</v>
      </c>
      <c r="H38" s="12" t="s">
        <v>8</v>
      </c>
      <c r="I38" s="12" t="s">
        <v>216</v>
      </c>
    </row>
    <row r="39" spans="1:9" ht="132" customHeight="1" x14ac:dyDescent="0.3">
      <c r="A39" s="11">
        <f t="shared" si="0"/>
        <v>32</v>
      </c>
      <c r="B39" s="12" t="s">
        <v>20</v>
      </c>
      <c r="C39" s="13" t="s">
        <v>7</v>
      </c>
      <c r="D39" s="12" t="s">
        <v>36</v>
      </c>
      <c r="E39" s="14" t="s">
        <v>101</v>
      </c>
      <c r="F39" s="15" t="s">
        <v>102</v>
      </c>
      <c r="G39" s="27">
        <v>1402</v>
      </c>
      <c r="H39" s="12" t="s">
        <v>8</v>
      </c>
      <c r="I39" s="12" t="s">
        <v>217</v>
      </c>
    </row>
    <row r="40" spans="1:9" ht="132" customHeight="1" x14ac:dyDescent="0.3">
      <c r="A40" s="11">
        <f t="shared" si="0"/>
        <v>33</v>
      </c>
      <c r="B40" s="12" t="s">
        <v>20</v>
      </c>
      <c r="C40" s="13" t="s">
        <v>7</v>
      </c>
      <c r="D40" s="12" t="s">
        <v>36</v>
      </c>
      <c r="E40" s="14" t="s">
        <v>103</v>
      </c>
      <c r="F40" s="15" t="s">
        <v>104</v>
      </c>
      <c r="G40" s="27">
        <v>228</v>
      </c>
      <c r="H40" s="12" t="s">
        <v>8</v>
      </c>
      <c r="I40" s="12" t="s">
        <v>217</v>
      </c>
    </row>
    <row r="41" spans="1:9" ht="132" customHeight="1" x14ac:dyDescent="0.3">
      <c r="A41" s="11">
        <f t="shared" si="0"/>
        <v>34</v>
      </c>
      <c r="B41" s="12" t="s">
        <v>20</v>
      </c>
      <c r="C41" s="13" t="s">
        <v>7</v>
      </c>
      <c r="D41" s="12" t="s">
        <v>36</v>
      </c>
      <c r="E41" s="14" t="s">
        <v>105</v>
      </c>
      <c r="F41" s="15" t="s">
        <v>106</v>
      </c>
      <c r="G41" s="27">
        <v>2</v>
      </c>
      <c r="H41" s="12" t="s">
        <v>8</v>
      </c>
      <c r="I41" s="12" t="s">
        <v>217</v>
      </c>
    </row>
    <row r="42" spans="1:9" ht="132" customHeight="1" x14ac:dyDescent="0.3">
      <c r="A42" s="11">
        <f t="shared" si="0"/>
        <v>35</v>
      </c>
      <c r="B42" s="12" t="s">
        <v>20</v>
      </c>
      <c r="C42" s="13" t="s">
        <v>7</v>
      </c>
      <c r="D42" s="12" t="s">
        <v>36</v>
      </c>
      <c r="E42" s="14" t="s">
        <v>107</v>
      </c>
      <c r="F42" s="15" t="s">
        <v>108</v>
      </c>
      <c r="G42" s="27">
        <v>3</v>
      </c>
      <c r="H42" s="12" t="s">
        <v>8</v>
      </c>
      <c r="I42" s="12" t="s">
        <v>217</v>
      </c>
    </row>
    <row r="43" spans="1:9" ht="132" customHeight="1" x14ac:dyDescent="0.3">
      <c r="A43" s="11">
        <f t="shared" si="0"/>
        <v>36</v>
      </c>
      <c r="B43" s="12" t="s">
        <v>20</v>
      </c>
      <c r="C43" s="13" t="s">
        <v>7</v>
      </c>
      <c r="D43" s="12" t="s">
        <v>36</v>
      </c>
      <c r="E43" s="14" t="s">
        <v>109</v>
      </c>
      <c r="F43" s="15" t="s">
        <v>110</v>
      </c>
      <c r="G43" s="27">
        <v>1</v>
      </c>
      <c r="H43" s="12" t="s">
        <v>8</v>
      </c>
      <c r="I43" s="12" t="s">
        <v>217</v>
      </c>
    </row>
    <row r="44" spans="1:9" ht="126" customHeight="1" x14ac:dyDescent="0.3">
      <c r="A44" s="11">
        <f t="shared" si="0"/>
        <v>37</v>
      </c>
      <c r="B44" s="12" t="s">
        <v>20</v>
      </c>
      <c r="C44" s="13" t="s">
        <v>7</v>
      </c>
      <c r="D44" s="12" t="s">
        <v>36</v>
      </c>
      <c r="E44" s="14" t="s">
        <v>111</v>
      </c>
      <c r="F44" s="15" t="s">
        <v>112</v>
      </c>
      <c r="G44" s="27">
        <v>0</v>
      </c>
      <c r="H44" s="12" t="s">
        <v>8</v>
      </c>
      <c r="I44" s="12" t="s">
        <v>217</v>
      </c>
    </row>
    <row r="45" spans="1:9" ht="126" customHeight="1" x14ac:dyDescent="0.3">
      <c r="A45" s="11">
        <f t="shared" si="0"/>
        <v>38</v>
      </c>
      <c r="B45" s="12" t="s">
        <v>21</v>
      </c>
      <c r="C45" s="13" t="s">
        <v>7</v>
      </c>
      <c r="D45" s="12" t="s">
        <v>36</v>
      </c>
      <c r="E45" s="14" t="s">
        <v>113</v>
      </c>
      <c r="F45" s="15" t="s">
        <v>114</v>
      </c>
      <c r="G45" s="28">
        <v>3</v>
      </c>
      <c r="H45" s="12" t="s">
        <v>8</v>
      </c>
      <c r="I45" s="12" t="s">
        <v>219</v>
      </c>
    </row>
    <row r="46" spans="1:9" ht="126" customHeight="1" x14ac:dyDescent="0.3">
      <c r="A46" s="11">
        <f t="shared" si="0"/>
        <v>39</v>
      </c>
      <c r="B46" s="12" t="s">
        <v>21</v>
      </c>
      <c r="C46" s="13" t="s">
        <v>7</v>
      </c>
      <c r="D46" s="12" t="s">
        <v>36</v>
      </c>
      <c r="E46" s="14" t="s">
        <v>115</v>
      </c>
      <c r="F46" s="15" t="s">
        <v>116</v>
      </c>
      <c r="G46" s="28">
        <v>1</v>
      </c>
      <c r="H46" s="12" t="s">
        <v>8</v>
      </c>
      <c r="I46" s="12" t="s">
        <v>219</v>
      </c>
    </row>
    <row r="47" spans="1:9" ht="126" customHeight="1" x14ac:dyDescent="0.3">
      <c r="A47" s="11">
        <f t="shared" si="0"/>
        <v>40</v>
      </c>
      <c r="B47" s="12" t="s">
        <v>21</v>
      </c>
      <c r="C47" s="13" t="s">
        <v>7</v>
      </c>
      <c r="D47" s="12" t="s">
        <v>36</v>
      </c>
      <c r="E47" s="14" t="s">
        <v>117</v>
      </c>
      <c r="F47" s="15" t="s">
        <v>118</v>
      </c>
      <c r="G47" s="28">
        <v>200</v>
      </c>
      <c r="H47" s="12" t="s">
        <v>8</v>
      </c>
      <c r="I47" s="12" t="s">
        <v>219</v>
      </c>
    </row>
    <row r="48" spans="1:9" ht="126" customHeight="1" x14ac:dyDescent="0.3">
      <c r="A48" s="11">
        <f t="shared" si="0"/>
        <v>41</v>
      </c>
      <c r="B48" s="12" t="s">
        <v>21</v>
      </c>
      <c r="C48" s="13" t="s">
        <v>7</v>
      </c>
      <c r="D48" s="12" t="s">
        <v>36</v>
      </c>
      <c r="E48" s="14" t="s">
        <v>119</v>
      </c>
      <c r="F48" s="15" t="s">
        <v>120</v>
      </c>
      <c r="G48" s="28">
        <v>20</v>
      </c>
      <c r="H48" s="12" t="s">
        <v>8</v>
      </c>
      <c r="I48" s="12" t="s">
        <v>219</v>
      </c>
    </row>
    <row r="49" spans="1:9" ht="126" customHeight="1" x14ac:dyDescent="0.3">
      <c r="A49" s="11">
        <f t="shared" si="0"/>
        <v>42</v>
      </c>
      <c r="B49" s="12" t="s">
        <v>21</v>
      </c>
      <c r="C49" s="13" t="s">
        <v>7</v>
      </c>
      <c r="D49" s="12" t="s">
        <v>36</v>
      </c>
      <c r="E49" s="14" t="s">
        <v>121</v>
      </c>
      <c r="F49" s="15" t="s">
        <v>122</v>
      </c>
      <c r="G49" s="28">
        <v>7</v>
      </c>
      <c r="H49" s="12" t="s">
        <v>8</v>
      </c>
      <c r="I49" s="12" t="s">
        <v>221</v>
      </c>
    </row>
    <row r="50" spans="1:9" ht="108" customHeight="1" x14ac:dyDescent="0.3">
      <c r="A50" s="11">
        <f t="shared" si="0"/>
        <v>43</v>
      </c>
      <c r="B50" s="12" t="s">
        <v>21</v>
      </c>
      <c r="C50" s="13" t="s">
        <v>7</v>
      </c>
      <c r="D50" s="12" t="s">
        <v>36</v>
      </c>
      <c r="E50" s="14" t="s">
        <v>123</v>
      </c>
      <c r="F50" s="15" t="s">
        <v>124</v>
      </c>
      <c r="G50" s="28">
        <v>40</v>
      </c>
      <c r="H50" s="12" t="s">
        <v>8</v>
      </c>
      <c r="I50" s="12" t="s">
        <v>220</v>
      </c>
    </row>
    <row r="51" spans="1:9" ht="123.6" customHeight="1" x14ac:dyDescent="0.3">
      <c r="A51" s="11">
        <f t="shared" si="0"/>
        <v>44</v>
      </c>
      <c r="B51" s="12" t="s">
        <v>21</v>
      </c>
      <c r="C51" s="13" t="s">
        <v>7</v>
      </c>
      <c r="D51" s="12" t="s">
        <v>36</v>
      </c>
      <c r="E51" s="14" t="s">
        <v>125</v>
      </c>
      <c r="F51" s="15" t="s">
        <v>126</v>
      </c>
      <c r="G51" s="28">
        <v>20</v>
      </c>
      <c r="H51" s="12" t="s">
        <v>8</v>
      </c>
      <c r="I51" s="12" t="s">
        <v>219</v>
      </c>
    </row>
    <row r="52" spans="1:9" ht="123.6" customHeight="1" x14ac:dyDescent="0.3">
      <c r="A52" s="11">
        <f t="shared" si="0"/>
        <v>45</v>
      </c>
      <c r="B52" s="12" t="s">
        <v>22</v>
      </c>
      <c r="C52" s="13" t="s">
        <v>7</v>
      </c>
      <c r="D52" s="12" t="s">
        <v>36</v>
      </c>
      <c r="E52" s="14" t="s">
        <v>127</v>
      </c>
      <c r="F52" s="15" t="s">
        <v>128</v>
      </c>
      <c r="G52" s="27">
        <v>900</v>
      </c>
      <c r="H52" s="12" t="s">
        <v>8</v>
      </c>
      <c r="I52" s="12" t="s">
        <v>222</v>
      </c>
    </row>
    <row r="53" spans="1:9" ht="108" customHeight="1" x14ac:dyDescent="0.3">
      <c r="A53" s="11">
        <f t="shared" si="0"/>
        <v>46</v>
      </c>
      <c r="B53" s="12" t="s">
        <v>22</v>
      </c>
      <c r="C53" s="13" t="s">
        <v>7</v>
      </c>
      <c r="D53" s="12" t="s">
        <v>36</v>
      </c>
      <c r="E53" s="14" t="s">
        <v>129</v>
      </c>
      <c r="F53" s="15" t="s">
        <v>130</v>
      </c>
      <c r="G53" s="29">
        <v>1</v>
      </c>
      <c r="H53" s="12" t="s">
        <v>8</v>
      </c>
      <c r="I53" s="12" t="s">
        <v>222</v>
      </c>
    </row>
    <row r="54" spans="1:9" ht="108" customHeight="1" x14ac:dyDescent="0.3">
      <c r="A54" s="11">
        <f t="shared" si="0"/>
        <v>47</v>
      </c>
      <c r="B54" s="12" t="s">
        <v>22</v>
      </c>
      <c r="C54" s="13" t="s">
        <v>7</v>
      </c>
      <c r="D54" s="12" t="s">
        <v>36</v>
      </c>
      <c r="E54" s="14" t="s">
        <v>131</v>
      </c>
      <c r="F54" s="15" t="s">
        <v>132</v>
      </c>
      <c r="G54" s="27">
        <v>51</v>
      </c>
      <c r="H54" s="12" t="s">
        <v>8</v>
      </c>
      <c r="I54" s="12" t="s">
        <v>222</v>
      </c>
    </row>
    <row r="55" spans="1:9" ht="108" customHeight="1" x14ac:dyDescent="0.3">
      <c r="A55" s="11">
        <f t="shared" si="0"/>
        <v>48</v>
      </c>
      <c r="B55" s="12" t="s">
        <v>22</v>
      </c>
      <c r="C55" s="13" t="s">
        <v>7</v>
      </c>
      <c r="D55" s="12" t="s">
        <v>36</v>
      </c>
      <c r="E55" s="14" t="s">
        <v>133</v>
      </c>
      <c r="F55" s="15" t="s">
        <v>134</v>
      </c>
      <c r="G55" s="29">
        <v>1</v>
      </c>
      <c r="H55" s="12" t="s">
        <v>8</v>
      </c>
      <c r="I55" s="12" t="s">
        <v>222</v>
      </c>
    </row>
    <row r="56" spans="1:9" ht="79.8" customHeight="1" x14ac:dyDescent="0.3">
      <c r="A56" s="11">
        <f t="shared" si="0"/>
        <v>49</v>
      </c>
      <c r="B56" s="12" t="s">
        <v>22</v>
      </c>
      <c r="C56" s="13" t="s">
        <v>7</v>
      </c>
      <c r="D56" s="12" t="s">
        <v>36</v>
      </c>
      <c r="E56" s="14" t="s">
        <v>135</v>
      </c>
      <c r="F56" s="15" t="s">
        <v>136</v>
      </c>
      <c r="G56" s="27">
        <v>2</v>
      </c>
      <c r="H56" s="12" t="s">
        <v>8</v>
      </c>
      <c r="I56" s="12" t="s">
        <v>222</v>
      </c>
    </row>
    <row r="57" spans="1:9" ht="79.8" customHeight="1" x14ac:dyDescent="0.3">
      <c r="A57" s="11">
        <f t="shared" si="0"/>
        <v>50</v>
      </c>
      <c r="B57" s="12" t="s">
        <v>22</v>
      </c>
      <c r="C57" s="13" t="s">
        <v>7</v>
      </c>
      <c r="D57" s="12" t="s">
        <v>36</v>
      </c>
      <c r="E57" s="14" t="s">
        <v>137</v>
      </c>
      <c r="F57" s="15" t="s">
        <v>138</v>
      </c>
      <c r="G57" s="30">
        <v>0.5</v>
      </c>
      <c r="H57" s="12" t="s">
        <v>8</v>
      </c>
      <c r="I57" s="12" t="s">
        <v>222</v>
      </c>
    </row>
    <row r="58" spans="1:9" ht="79.8" customHeight="1" x14ac:dyDescent="0.3">
      <c r="A58" s="11">
        <f t="shared" si="0"/>
        <v>51</v>
      </c>
      <c r="B58" s="12" t="s">
        <v>22</v>
      </c>
      <c r="C58" s="13" t="s">
        <v>7</v>
      </c>
      <c r="D58" s="12" t="s">
        <v>36</v>
      </c>
      <c r="E58" s="14" t="s">
        <v>139</v>
      </c>
      <c r="F58" s="15" t="s">
        <v>140</v>
      </c>
      <c r="G58" s="30">
        <v>0.2</v>
      </c>
      <c r="H58" s="12" t="s">
        <v>8</v>
      </c>
      <c r="I58" s="12" t="s">
        <v>222</v>
      </c>
    </row>
    <row r="59" spans="1:9" ht="79.8" customHeight="1" x14ac:dyDescent="0.3">
      <c r="A59" s="11">
        <f t="shared" si="0"/>
        <v>52</v>
      </c>
      <c r="B59" s="12" t="s">
        <v>22</v>
      </c>
      <c r="C59" s="13" t="s">
        <v>7</v>
      </c>
      <c r="D59" s="12" t="s">
        <v>36</v>
      </c>
      <c r="E59" s="14" t="s">
        <v>141</v>
      </c>
      <c r="F59" s="15" t="s">
        <v>142</v>
      </c>
      <c r="G59" s="30">
        <v>0.1</v>
      </c>
      <c r="H59" s="12" t="s">
        <v>8</v>
      </c>
      <c r="I59" s="12" t="s">
        <v>222</v>
      </c>
    </row>
    <row r="60" spans="1:9" ht="79.8" customHeight="1" x14ac:dyDescent="0.3">
      <c r="A60" s="11">
        <f t="shared" si="0"/>
        <v>53</v>
      </c>
      <c r="B60" s="12" t="s">
        <v>23</v>
      </c>
      <c r="C60" s="13" t="s">
        <v>7</v>
      </c>
      <c r="D60" s="12" t="s">
        <v>36</v>
      </c>
      <c r="E60" s="14" t="s">
        <v>143</v>
      </c>
      <c r="F60" s="15" t="s">
        <v>144</v>
      </c>
      <c r="G60" s="25">
        <v>1</v>
      </c>
      <c r="H60" s="12" t="s">
        <v>8</v>
      </c>
      <c r="I60" s="12" t="s">
        <v>223</v>
      </c>
    </row>
    <row r="61" spans="1:9" ht="69.599999999999994" x14ac:dyDescent="0.3">
      <c r="A61" s="11">
        <f t="shared" si="0"/>
        <v>54</v>
      </c>
      <c r="B61" s="12" t="s">
        <v>23</v>
      </c>
      <c r="C61" s="13" t="s">
        <v>7</v>
      </c>
      <c r="D61" s="12" t="s">
        <v>36</v>
      </c>
      <c r="E61" s="14" t="s">
        <v>145</v>
      </c>
      <c r="F61" s="15" t="s">
        <v>146</v>
      </c>
      <c r="G61" s="25">
        <v>0.97</v>
      </c>
      <c r="H61" s="12" t="s">
        <v>8</v>
      </c>
      <c r="I61" s="12" t="s">
        <v>223</v>
      </c>
    </row>
    <row r="62" spans="1:9" ht="150.6" customHeight="1" x14ac:dyDescent="0.3">
      <c r="A62" s="11">
        <f t="shared" si="0"/>
        <v>55</v>
      </c>
      <c r="B62" s="12" t="s">
        <v>23</v>
      </c>
      <c r="C62" s="13" t="s">
        <v>15</v>
      </c>
      <c r="D62" s="12" t="s">
        <v>36</v>
      </c>
      <c r="E62" s="14" t="s">
        <v>147</v>
      </c>
      <c r="F62" s="15" t="s">
        <v>148</v>
      </c>
      <c r="G62" s="25">
        <v>0.9</v>
      </c>
      <c r="H62" s="12" t="s">
        <v>8</v>
      </c>
      <c r="I62" s="12" t="s">
        <v>223</v>
      </c>
    </row>
    <row r="63" spans="1:9" ht="69.599999999999994" x14ac:dyDescent="0.3">
      <c r="A63" s="11">
        <f t="shared" si="0"/>
        <v>56</v>
      </c>
      <c r="B63" s="12" t="s">
        <v>23</v>
      </c>
      <c r="C63" s="13" t="s">
        <v>7</v>
      </c>
      <c r="D63" s="12" t="s">
        <v>36</v>
      </c>
      <c r="E63" s="14" t="s">
        <v>149</v>
      </c>
      <c r="F63" s="15" t="s">
        <v>150</v>
      </c>
      <c r="G63" s="25">
        <v>1</v>
      </c>
      <c r="H63" s="12" t="s">
        <v>8</v>
      </c>
      <c r="I63" s="12" t="s">
        <v>223</v>
      </c>
    </row>
    <row r="64" spans="1:9" ht="69.599999999999994" x14ac:dyDescent="0.3">
      <c r="A64" s="11">
        <f t="shared" si="0"/>
        <v>57</v>
      </c>
      <c r="B64" s="12" t="s">
        <v>23</v>
      </c>
      <c r="C64" s="13" t="s">
        <v>7</v>
      </c>
      <c r="D64" s="12" t="s">
        <v>36</v>
      </c>
      <c r="E64" s="14" t="s">
        <v>151</v>
      </c>
      <c r="F64" s="15" t="s">
        <v>152</v>
      </c>
      <c r="G64" s="25">
        <v>1</v>
      </c>
      <c r="H64" s="12" t="s">
        <v>8</v>
      </c>
      <c r="I64" s="12" t="s">
        <v>223</v>
      </c>
    </row>
    <row r="65" spans="1:9" ht="69.599999999999994" x14ac:dyDescent="0.3">
      <c r="A65" s="11">
        <f t="shared" si="0"/>
        <v>58</v>
      </c>
      <c r="B65" s="12" t="s">
        <v>23</v>
      </c>
      <c r="C65" s="13" t="s">
        <v>7</v>
      </c>
      <c r="D65" s="12" t="s">
        <v>36</v>
      </c>
      <c r="E65" s="14" t="s">
        <v>153</v>
      </c>
      <c r="F65" s="15" t="s">
        <v>154</v>
      </c>
      <c r="G65" s="25">
        <v>1</v>
      </c>
      <c r="H65" s="12" t="s">
        <v>8</v>
      </c>
      <c r="I65" s="12" t="s">
        <v>223</v>
      </c>
    </row>
    <row r="66" spans="1:9" ht="102" customHeight="1" x14ac:dyDescent="0.3">
      <c r="A66" s="11">
        <f t="shared" si="0"/>
        <v>59</v>
      </c>
      <c r="B66" s="12" t="s">
        <v>23</v>
      </c>
      <c r="C66" s="13" t="s">
        <v>7</v>
      </c>
      <c r="D66" s="12" t="s">
        <v>36</v>
      </c>
      <c r="E66" s="14" t="s">
        <v>155</v>
      </c>
      <c r="F66" s="15" t="s">
        <v>156</v>
      </c>
      <c r="G66" s="25">
        <v>1</v>
      </c>
      <c r="H66" s="12" t="s">
        <v>8</v>
      </c>
      <c r="I66" s="12" t="s">
        <v>223</v>
      </c>
    </row>
    <row r="67" spans="1:9" ht="114.6" customHeight="1" x14ac:dyDescent="0.3">
      <c r="A67" s="11">
        <f t="shared" si="0"/>
        <v>60</v>
      </c>
      <c r="B67" s="12" t="s">
        <v>23</v>
      </c>
      <c r="C67" s="13" t="s">
        <v>7</v>
      </c>
      <c r="D67" s="12" t="s">
        <v>36</v>
      </c>
      <c r="E67" s="14" t="s">
        <v>157</v>
      </c>
      <c r="F67" s="15" t="s">
        <v>158</v>
      </c>
      <c r="G67" s="27">
        <v>9</v>
      </c>
      <c r="H67" s="12" t="s">
        <v>8</v>
      </c>
      <c r="I67" s="12" t="s">
        <v>223</v>
      </c>
    </row>
    <row r="68" spans="1:9" ht="69" customHeight="1" x14ac:dyDescent="0.3">
      <c r="A68" s="11">
        <f t="shared" si="0"/>
        <v>61</v>
      </c>
      <c r="B68" s="12" t="s">
        <v>24</v>
      </c>
      <c r="C68" s="13" t="s">
        <v>7</v>
      </c>
      <c r="D68" s="12" t="s">
        <v>36</v>
      </c>
      <c r="E68" s="14" t="s">
        <v>159</v>
      </c>
      <c r="F68" s="15" t="s">
        <v>160</v>
      </c>
      <c r="G68" s="25">
        <v>1</v>
      </c>
      <c r="H68" s="12" t="s">
        <v>8</v>
      </c>
      <c r="I68" s="12" t="s">
        <v>224</v>
      </c>
    </row>
    <row r="69" spans="1:9" ht="94.8" customHeight="1" x14ac:dyDescent="0.3">
      <c r="A69" s="11">
        <f t="shared" si="0"/>
        <v>62</v>
      </c>
      <c r="B69" s="12" t="s">
        <v>24</v>
      </c>
      <c r="C69" s="13" t="s">
        <v>7</v>
      </c>
      <c r="D69" s="12" t="s">
        <v>36</v>
      </c>
      <c r="E69" s="14" t="s">
        <v>161</v>
      </c>
      <c r="F69" s="15" t="s">
        <v>162</v>
      </c>
      <c r="G69" s="25">
        <v>0.97</v>
      </c>
      <c r="H69" s="12" t="s">
        <v>8</v>
      </c>
      <c r="I69" s="12" t="s">
        <v>224</v>
      </c>
    </row>
    <row r="70" spans="1:9" ht="65.400000000000006" customHeight="1" x14ac:dyDescent="0.3">
      <c r="A70" s="11">
        <f t="shared" si="0"/>
        <v>63</v>
      </c>
      <c r="B70" s="12" t="s">
        <v>25</v>
      </c>
      <c r="C70" s="13" t="s">
        <v>7</v>
      </c>
      <c r="D70" s="12" t="s">
        <v>36</v>
      </c>
      <c r="E70" s="14" t="s">
        <v>163</v>
      </c>
      <c r="F70" s="15" t="s">
        <v>164</v>
      </c>
      <c r="G70" s="25">
        <v>0.95</v>
      </c>
      <c r="H70" s="12" t="s">
        <v>8</v>
      </c>
      <c r="I70" s="12" t="s">
        <v>224</v>
      </c>
    </row>
    <row r="71" spans="1:9" ht="72.599999999999994" customHeight="1" x14ac:dyDescent="0.3">
      <c r="A71" s="11">
        <f t="shared" si="0"/>
        <v>64</v>
      </c>
      <c r="B71" s="12" t="s">
        <v>25</v>
      </c>
      <c r="C71" s="13" t="s">
        <v>7</v>
      </c>
      <c r="D71" s="12" t="s">
        <v>36</v>
      </c>
      <c r="E71" s="14" t="s">
        <v>165</v>
      </c>
      <c r="F71" s="15" t="s">
        <v>166</v>
      </c>
      <c r="G71" s="25">
        <v>0.95</v>
      </c>
      <c r="H71" s="12" t="s">
        <v>8</v>
      </c>
      <c r="I71" s="12" t="s">
        <v>224</v>
      </c>
    </row>
    <row r="72" spans="1:9" ht="75" customHeight="1" x14ac:dyDescent="0.3">
      <c r="A72" s="11">
        <f t="shared" si="0"/>
        <v>65</v>
      </c>
      <c r="B72" s="12" t="s">
        <v>25</v>
      </c>
      <c r="C72" s="13" t="s">
        <v>7</v>
      </c>
      <c r="D72" s="12" t="s">
        <v>36</v>
      </c>
      <c r="E72" s="14" t="s">
        <v>167</v>
      </c>
      <c r="F72" s="15" t="s">
        <v>168</v>
      </c>
      <c r="G72" s="25">
        <v>1</v>
      </c>
      <c r="H72" s="12" t="s">
        <v>8</v>
      </c>
      <c r="I72" s="12" t="s">
        <v>224</v>
      </c>
    </row>
    <row r="73" spans="1:9" ht="72.599999999999994" customHeight="1" x14ac:dyDescent="0.3">
      <c r="A73" s="11">
        <f t="shared" si="0"/>
        <v>66</v>
      </c>
      <c r="B73" s="12" t="s">
        <v>26</v>
      </c>
      <c r="C73" s="13" t="s">
        <v>7</v>
      </c>
      <c r="D73" s="12" t="s">
        <v>36</v>
      </c>
      <c r="E73" s="14" t="s">
        <v>169</v>
      </c>
      <c r="F73" s="15" t="s">
        <v>170</v>
      </c>
      <c r="G73" s="25">
        <v>0.95</v>
      </c>
      <c r="H73" s="12" t="s">
        <v>8</v>
      </c>
      <c r="I73" s="12" t="s">
        <v>224</v>
      </c>
    </row>
    <row r="74" spans="1:9" ht="136.80000000000001" customHeight="1" x14ac:dyDescent="0.3">
      <c r="A74" s="11">
        <f t="shared" si="0"/>
        <v>67</v>
      </c>
      <c r="B74" s="12" t="s">
        <v>27</v>
      </c>
      <c r="C74" s="13" t="s">
        <v>11</v>
      </c>
      <c r="D74" s="12" t="s">
        <v>36</v>
      </c>
      <c r="E74" s="14" t="s">
        <v>171</v>
      </c>
      <c r="F74" s="15" t="s">
        <v>172</v>
      </c>
      <c r="G74" s="25">
        <v>0.95</v>
      </c>
      <c r="H74" s="12" t="s">
        <v>8</v>
      </c>
      <c r="I74" s="12" t="s">
        <v>224</v>
      </c>
    </row>
    <row r="75" spans="1:9" ht="106.8" customHeight="1" x14ac:dyDescent="0.3">
      <c r="A75" s="11">
        <f t="shared" si="0"/>
        <v>68</v>
      </c>
      <c r="B75" s="12" t="s">
        <v>27</v>
      </c>
      <c r="C75" s="13" t="s">
        <v>7</v>
      </c>
      <c r="D75" s="12" t="s">
        <v>36</v>
      </c>
      <c r="E75" s="14" t="s">
        <v>173</v>
      </c>
      <c r="F75" s="15" t="s">
        <v>174</v>
      </c>
      <c r="G75" s="25">
        <v>0.8</v>
      </c>
      <c r="H75" s="12" t="s">
        <v>8</v>
      </c>
      <c r="I75" s="12" t="s">
        <v>224</v>
      </c>
    </row>
    <row r="76" spans="1:9" ht="118.2" customHeight="1" x14ac:dyDescent="0.3">
      <c r="A76" s="11">
        <f t="shared" si="0"/>
        <v>69</v>
      </c>
      <c r="B76" s="12" t="s">
        <v>27</v>
      </c>
      <c r="C76" s="13" t="s">
        <v>7</v>
      </c>
      <c r="D76" s="12" t="s">
        <v>36</v>
      </c>
      <c r="E76" s="14" t="s">
        <v>175</v>
      </c>
      <c r="F76" s="15" t="s">
        <v>176</v>
      </c>
      <c r="G76" s="28">
        <v>25</v>
      </c>
      <c r="H76" s="12" t="s">
        <v>8</v>
      </c>
      <c r="I76" s="12" t="s">
        <v>224</v>
      </c>
    </row>
    <row r="77" spans="1:9" ht="172.2" customHeight="1" x14ac:dyDescent="0.3">
      <c r="A77" s="11">
        <f t="shared" si="0"/>
        <v>70</v>
      </c>
      <c r="B77" s="12" t="s">
        <v>27</v>
      </c>
      <c r="C77" s="13" t="s">
        <v>7</v>
      </c>
      <c r="D77" s="12" t="s">
        <v>36</v>
      </c>
      <c r="E77" s="14" t="s">
        <v>177</v>
      </c>
      <c r="F77" s="15" t="s">
        <v>178</v>
      </c>
      <c r="G77" s="28">
        <v>25</v>
      </c>
      <c r="H77" s="12" t="s">
        <v>8</v>
      </c>
      <c r="I77" s="12" t="s">
        <v>224</v>
      </c>
    </row>
    <row r="78" spans="1:9" ht="167.4" customHeight="1" x14ac:dyDescent="0.3">
      <c r="A78" s="11">
        <f t="shared" si="0"/>
        <v>71</v>
      </c>
      <c r="B78" s="12" t="s">
        <v>28</v>
      </c>
      <c r="C78" s="13" t="s">
        <v>7</v>
      </c>
      <c r="D78" s="12" t="s">
        <v>36</v>
      </c>
      <c r="E78" s="14" t="s">
        <v>179</v>
      </c>
      <c r="F78" s="15" t="s">
        <v>180</v>
      </c>
      <c r="G78" s="25">
        <v>1</v>
      </c>
      <c r="H78" s="12" t="s">
        <v>8</v>
      </c>
      <c r="I78" s="12" t="s">
        <v>225</v>
      </c>
    </row>
    <row r="79" spans="1:9" ht="161.4" customHeight="1" x14ac:dyDescent="0.3">
      <c r="A79" s="11">
        <f t="shared" si="0"/>
        <v>72</v>
      </c>
      <c r="B79" s="12" t="s">
        <v>28</v>
      </c>
      <c r="C79" s="13" t="s">
        <v>7</v>
      </c>
      <c r="D79" s="12" t="s">
        <v>36</v>
      </c>
      <c r="E79" s="14" t="s">
        <v>181</v>
      </c>
      <c r="F79" s="15" t="s">
        <v>182</v>
      </c>
      <c r="G79" s="25">
        <v>1</v>
      </c>
      <c r="H79" s="12" t="s">
        <v>8</v>
      </c>
      <c r="I79" s="12" t="s">
        <v>225</v>
      </c>
    </row>
    <row r="80" spans="1:9" ht="114.6" customHeight="1" x14ac:dyDescent="0.3">
      <c r="A80" s="11">
        <f t="shared" si="0"/>
        <v>73</v>
      </c>
      <c r="B80" s="12" t="s">
        <v>28</v>
      </c>
      <c r="C80" s="13" t="s">
        <v>7</v>
      </c>
      <c r="D80" s="12" t="s">
        <v>36</v>
      </c>
      <c r="E80" s="14" t="s">
        <v>183</v>
      </c>
      <c r="F80" s="15" t="s">
        <v>184</v>
      </c>
      <c r="G80" s="25">
        <v>1</v>
      </c>
      <c r="H80" s="12" t="s">
        <v>8</v>
      </c>
      <c r="I80" s="12" t="s">
        <v>225</v>
      </c>
    </row>
    <row r="81" spans="1:9" ht="92.4" customHeight="1" x14ac:dyDescent="0.3">
      <c r="A81" s="11">
        <f t="shared" si="0"/>
        <v>74</v>
      </c>
      <c r="B81" s="12" t="s">
        <v>28</v>
      </c>
      <c r="C81" s="13" t="s">
        <v>7</v>
      </c>
      <c r="D81" s="12" t="s">
        <v>36</v>
      </c>
      <c r="E81" s="14" t="s">
        <v>185</v>
      </c>
      <c r="F81" s="15" t="s">
        <v>186</v>
      </c>
      <c r="G81" s="25">
        <v>1</v>
      </c>
      <c r="H81" s="12" t="s">
        <v>8</v>
      </c>
      <c r="I81" s="12" t="s">
        <v>225</v>
      </c>
    </row>
    <row r="82" spans="1:9" ht="99.6" customHeight="1" x14ac:dyDescent="0.3">
      <c r="A82" s="11">
        <f t="shared" si="0"/>
        <v>75</v>
      </c>
      <c r="B82" s="12" t="s">
        <v>28</v>
      </c>
      <c r="C82" s="13" t="s">
        <v>7</v>
      </c>
      <c r="D82" s="12" t="s">
        <v>36</v>
      </c>
      <c r="E82" s="14" t="s">
        <v>187</v>
      </c>
      <c r="F82" s="15" t="s">
        <v>188</v>
      </c>
      <c r="G82" s="25">
        <v>1</v>
      </c>
      <c r="H82" s="12" t="s">
        <v>8</v>
      </c>
      <c r="I82" s="12" t="s">
        <v>225</v>
      </c>
    </row>
    <row r="83" spans="1:9" ht="99.6" customHeight="1" x14ac:dyDescent="0.3">
      <c r="A83" s="11">
        <f t="shared" si="0"/>
        <v>76</v>
      </c>
      <c r="B83" s="12" t="s">
        <v>19</v>
      </c>
      <c r="C83" s="13" t="s">
        <v>7</v>
      </c>
      <c r="D83" s="12" t="s">
        <v>36</v>
      </c>
      <c r="E83" s="14" t="s">
        <v>189</v>
      </c>
      <c r="F83" s="15" t="s">
        <v>190</v>
      </c>
      <c r="G83" s="25">
        <v>0.9</v>
      </c>
      <c r="H83" s="12" t="s">
        <v>8</v>
      </c>
      <c r="I83" s="12" t="s">
        <v>226</v>
      </c>
    </row>
    <row r="84" spans="1:9" ht="79.8" customHeight="1" x14ac:dyDescent="0.3">
      <c r="A84" s="11">
        <f t="shared" si="0"/>
        <v>77</v>
      </c>
      <c r="B84" s="12" t="s">
        <v>19</v>
      </c>
      <c r="C84" s="13" t="s">
        <v>7</v>
      </c>
      <c r="D84" s="12" t="s">
        <v>36</v>
      </c>
      <c r="E84" s="14" t="s">
        <v>191</v>
      </c>
      <c r="F84" s="15" t="s">
        <v>192</v>
      </c>
      <c r="G84" s="31">
        <v>2</v>
      </c>
      <c r="H84" s="12" t="s">
        <v>8</v>
      </c>
      <c r="I84" s="12" t="s">
        <v>226</v>
      </c>
    </row>
    <row r="85" spans="1:9" ht="79.8" customHeight="1" x14ac:dyDescent="0.3">
      <c r="A85" s="11">
        <f t="shared" si="0"/>
        <v>78</v>
      </c>
      <c r="B85" s="12" t="s">
        <v>19</v>
      </c>
      <c r="C85" s="13" t="s">
        <v>7</v>
      </c>
      <c r="D85" s="12" t="s">
        <v>36</v>
      </c>
      <c r="E85" s="14" t="s">
        <v>193</v>
      </c>
      <c r="F85" s="15" t="s">
        <v>194</v>
      </c>
      <c r="G85" s="31">
        <v>1</v>
      </c>
      <c r="H85" s="12" t="s">
        <v>8</v>
      </c>
      <c r="I85" s="12" t="s">
        <v>226</v>
      </c>
    </row>
    <row r="86" spans="1:9" ht="60" customHeight="1" x14ac:dyDescent="0.3">
      <c r="A86" s="11">
        <f t="shared" si="0"/>
        <v>79</v>
      </c>
      <c r="B86" s="12" t="s">
        <v>29</v>
      </c>
      <c r="C86" s="13" t="s">
        <v>7</v>
      </c>
      <c r="D86" s="12" t="s">
        <v>36</v>
      </c>
      <c r="E86" s="14" t="s">
        <v>195</v>
      </c>
      <c r="F86" s="15" t="s">
        <v>196</v>
      </c>
      <c r="G86" s="31">
        <v>24</v>
      </c>
      <c r="H86" s="12" t="s">
        <v>8</v>
      </c>
      <c r="I86" s="12" t="s">
        <v>227</v>
      </c>
    </row>
    <row r="87" spans="1:9" ht="60" customHeight="1" x14ac:dyDescent="0.3">
      <c r="A87" s="11">
        <f t="shared" si="0"/>
        <v>80</v>
      </c>
      <c r="B87" s="12" t="s">
        <v>29</v>
      </c>
      <c r="C87" s="13" t="s">
        <v>7</v>
      </c>
      <c r="D87" s="12" t="s">
        <v>36</v>
      </c>
      <c r="E87" s="14" t="s">
        <v>197</v>
      </c>
      <c r="F87" s="15" t="s">
        <v>198</v>
      </c>
      <c r="G87" s="31">
        <v>2</v>
      </c>
      <c r="H87" s="12" t="s">
        <v>8</v>
      </c>
      <c r="I87" s="12" t="s">
        <v>227</v>
      </c>
    </row>
    <row r="88" spans="1:9" ht="60" customHeight="1" x14ac:dyDescent="0.3">
      <c r="A88" s="11">
        <f t="shared" si="0"/>
        <v>81</v>
      </c>
      <c r="B88" s="12" t="s">
        <v>29</v>
      </c>
      <c r="C88" s="13" t="s">
        <v>7</v>
      </c>
      <c r="D88" s="12" t="s">
        <v>36</v>
      </c>
      <c r="E88" s="14" t="s">
        <v>199</v>
      </c>
      <c r="F88" s="15" t="s">
        <v>200</v>
      </c>
      <c r="G88" s="31">
        <v>100</v>
      </c>
      <c r="H88" s="12" t="s">
        <v>8</v>
      </c>
      <c r="I88" s="12" t="s">
        <v>227</v>
      </c>
    </row>
    <row r="89" spans="1:9" ht="69.599999999999994" customHeight="1" x14ac:dyDescent="0.3">
      <c r="A89" s="11">
        <f t="shared" si="0"/>
        <v>82</v>
      </c>
      <c r="B89" s="12" t="s">
        <v>30</v>
      </c>
      <c r="C89" s="13" t="s">
        <v>7</v>
      </c>
      <c r="D89" s="12" t="s">
        <v>36</v>
      </c>
      <c r="E89" s="14" t="s">
        <v>201</v>
      </c>
      <c r="F89" s="15" t="s">
        <v>202</v>
      </c>
      <c r="G89" s="31">
        <v>1</v>
      </c>
      <c r="H89" s="12" t="s">
        <v>8</v>
      </c>
      <c r="I89" s="12" t="s">
        <v>228</v>
      </c>
    </row>
    <row r="90" spans="1:9" ht="69.599999999999994" customHeight="1" x14ac:dyDescent="0.3">
      <c r="A90" s="11">
        <f t="shared" si="0"/>
        <v>83</v>
      </c>
      <c r="B90" s="12" t="s">
        <v>30</v>
      </c>
      <c r="C90" s="13" t="s">
        <v>7</v>
      </c>
      <c r="D90" s="12" t="s">
        <v>36</v>
      </c>
      <c r="E90" s="14" t="s">
        <v>203</v>
      </c>
      <c r="F90" s="15" t="s">
        <v>204</v>
      </c>
      <c r="G90" s="31">
        <v>1</v>
      </c>
      <c r="H90" s="12" t="s">
        <v>8</v>
      </c>
      <c r="I90" s="12" t="s">
        <v>228</v>
      </c>
    </row>
    <row r="91" spans="1:9" ht="87.6" customHeight="1" x14ac:dyDescent="0.3">
      <c r="A91" s="11">
        <f t="shared" si="0"/>
        <v>84</v>
      </c>
      <c r="B91" s="12" t="s">
        <v>30</v>
      </c>
      <c r="C91" s="13" t="s">
        <v>7</v>
      </c>
      <c r="D91" s="12" t="s">
        <v>36</v>
      </c>
      <c r="E91" s="14" t="s">
        <v>205</v>
      </c>
      <c r="F91" s="15" t="s">
        <v>206</v>
      </c>
      <c r="G91" s="31">
        <v>1</v>
      </c>
      <c r="H91" s="12" t="s">
        <v>8</v>
      </c>
      <c r="I91" s="12" t="s">
        <v>228</v>
      </c>
    </row>
    <row r="92" spans="1:9" ht="17.399999999999999" hidden="1" x14ac:dyDescent="0.3">
      <c r="A92" s="11">
        <f t="shared" si="0"/>
        <v>85</v>
      </c>
      <c r="B92" s="12"/>
      <c r="C92" s="12"/>
      <c r="D92" s="12"/>
      <c r="E92" s="14"/>
      <c r="F92" s="15"/>
      <c r="G92" s="12"/>
      <c r="H92" s="16"/>
      <c r="I92" s="12"/>
    </row>
    <row r="93" spans="1:9" ht="17.399999999999999" hidden="1" x14ac:dyDescent="0.3">
      <c r="A93" s="11">
        <f t="shared" si="0"/>
        <v>86</v>
      </c>
      <c r="B93" s="12"/>
      <c r="C93" s="12"/>
      <c r="D93" s="12"/>
      <c r="E93" s="14"/>
      <c r="F93" s="15"/>
      <c r="G93" s="12"/>
      <c r="H93" s="16"/>
      <c r="I93" s="12"/>
    </row>
    <row r="94" spans="1:9" ht="17.399999999999999" hidden="1" x14ac:dyDescent="0.3">
      <c r="A94" s="11">
        <f t="shared" si="0"/>
        <v>87</v>
      </c>
      <c r="B94" s="12"/>
      <c r="C94" s="12"/>
      <c r="D94" s="12"/>
      <c r="E94" s="14"/>
      <c r="F94" s="15"/>
      <c r="G94" s="12"/>
      <c r="H94" s="16"/>
      <c r="I94" s="12"/>
    </row>
    <row r="95" spans="1:9" ht="17.399999999999999" hidden="1" x14ac:dyDescent="0.3">
      <c r="A95" s="11">
        <f t="shared" si="0"/>
        <v>88</v>
      </c>
      <c r="B95" s="12"/>
      <c r="C95" s="12"/>
      <c r="D95" s="12"/>
      <c r="E95" s="14"/>
      <c r="F95" s="15"/>
      <c r="G95" s="12"/>
      <c r="H95" s="16"/>
      <c r="I95" s="12"/>
    </row>
    <row r="96" spans="1:9" ht="17.399999999999999" hidden="1" x14ac:dyDescent="0.3">
      <c r="A96" s="11">
        <f t="shared" si="0"/>
        <v>89</v>
      </c>
      <c r="B96" s="12"/>
      <c r="C96" s="12"/>
      <c r="D96" s="12"/>
      <c r="E96" s="14"/>
      <c r="F96" s="15"/>
      <c r="G96" s="12"/>
      <c r="H96" s="16"/>
      <c r="I96" s="12"/>
    </row>
    <row r="97" spans="1:9" ht="17.399999999999999" hidden="1" x14ac:dyDescent="0.3">
      <c r="A97" s="11">
        <f t="shared" si="0"/>
        <v>90</v>
      </c>
      <c r="B97" s="12"/>
      <c r="C97" s="12"/>
      <c r="D97" s="12"/>
      <c r="E97" s="14"/>
      <c r="F97" s="15"/>
      <c r="G97" s="12"/>
      <c r="H97" s="16"/>
      <c r="I97" s="12"/>
    </row>
    <row r="98" spans="1:9" ht="17.399999999999999" hidden="1" x14ac:dyDescent="0.3">
      <c r="A98" s="11">
        <f t="shared" si="0"/>
        <v>91</v>
      </c>
      <c r="B98" s="12"/>
      <c r="C98" s="12"/>
      <c r="D98" s="12"/>
      <c r="E98" s="14"/>
      <c r="F98" s="15"/>
      <c r="G98" s="12"/>
      <c r="H98" s="16"/>
      <c r="I98" s="12"/>
    </row>
    <row r="99" spans="1:9" ht="17.399999999999999" hidden="1" x14ac:dyDescent="0.3">
      <c r="A99" s="11">
        <f t="shared" si="0"/>
        <v>92</v>
      </c>
      <c r="B99" s="12"/>
      <c r="C99" s="12"/>
      <c r="D99" s="12"/>
      <c r="E99" s="14"/>
      <c r="F99" s="15"/>
      <c r="G99" s="12"/>
      <c r="H99" s="16"/>
      <c r="I99" s="12"/>
    </row>
    <row r="100" spans="1:9" ht="17.399999999999999" hidden="1" x14ac:dyDescent="0.3">
      <c r="A100" s="11">
        <f t="shared" si="0"/>
        <v>93</v>
      </c>
      <c r="B100" s="12"/>
      <c r="C100" s="12"/>
      <c r="D100" s="12"/>
      <c r="E100" s="14"/>
      <c r="F100" s="15"/>
      <c r="G100" s="12"/>
      <c r="H100" s="16"/>
      <c r="I100" s="12"/>
    </row>
    <row r="101" spans="1:9" ht="17.399999999999999" hidden="1" x14ac:dyDescent="0.3">
      <c r="A101" s="11">
        <f t="shared" si="0"/>
        <v>94</v>
      </c>
      <c r="B101" s="12"/>
      <c r="C101" s="12"/>
      <c r="D101" s="12"/>
      <c r="E101" s="14"/>
      <c r="F101" s="15"/>
      <c r="G101" s="12"/>
      <c r="H101" s="16"/>
      <c r="I101" s="12"/>
    </row>
    <row r="102" spans="1:9" ht="17.399999999999999" hidden="1" x14ac:dyDescent="0.3">
      <c r="A102" s="11">
        <f t="shared" si="0"/>
        <v>95</v>
      </c>
      <c r="B102" s="12"/>
      <c r="C102" s="12"/>
      <c r="D102" s="12"/>
      <c r="E102" s="14"/>
      <c r="F102" s="15"/>
      <c r="G102" s="12"/>
      <c r="H102" s="16"/>
      <c r="I102" s="12"/>
    </row>
    <row r="103" spans="1:9" ht="17.399999999999999" hidden="1" x14ac:dyDescent="0.3">
      <c r="A103" s="11">
        <f t="shared" si="0"/>
        <v>96</v>
      </c>
      <c r="B103" s="12"/>
      <c r="C103" s="12"/>
      <c r="D103" s="12"/>
      <c r="E103" s="14"/>
      <c r="F103" s="15"/>
      <c r="G103" s="12"/>
      <c r="H103" s="16"/>
      <c r="I103" s="12"/>
    </row>
    <row r="104" spans="1:9" ht="17.399999999999999" hidden="1" x14ac:dyDescent="0.3">
      <c r="A104" s="11">
        <f t="shared" si="0"/>
        <v>97</v>
      </c>
      <c r="B104" s="12"/>
      <c r="C104" s="12"/>
      <c r="D104" s="12"/>
      <c r="E104" s="14"/>
      <c r="F104" s="15"/>
      <c r="G104" s="12"/>
      <c r="H104" s="16"/>
      <c r="I104" s="12"/>
    </row>
    <row r="105" spans="1:9" ht="17.399999999999999" hidden="1" x14ac:dyDescent="0.3">
      <c r="A105" s="11">
        <f t="shared" ref="A105:A157" si="1">+A104+1</f>
        <v>98</v>
      </c>
      <c r="B105" s="12"/>
      <c r="C105" s="12"/>
      <c r="D105" s="12"/>
      <c r="E105" s="14"/>
      <c r="F105" s="15"/>
      <c r="G105" s="12"/>
      <c r="H105" s="16"/>
      <c r="I105" s="12"/>
    </row>
    <row r="106" spans="1:9" ht="17.399999999999999" hidden="1" x14ac:dyDescent="0.3">
      <c r="A106" s="11">
        <f t="shared" si="1"/>
        <v>99</v>
      </c>
      <c r="B106" s="12"/>
      <c r="C106" s="12"/>
      <c r="D106" s="12"/>
      <c r="E106" s="14"/>
      <c r="F106" s="15"/>
      <c r="G106" s="12"/>
      <c r="H106" s="16"/>
      <c r="I106" s="12"/>
    </row>
    <row r="107" spans="1:9" ht="17.399999999999999" hidden="1" x14ac:dyDescent="0.3">
      <c r="A107" s="11">
        <f t="shared" si="1"/>
        <v>100</v>
      </c>
      <c r="B107" s="12"/>
      <c r="C107" s="12"/>
      <c r="D107" s="12"/>
      <c r="E107" s="14"/>
      <c r="F107" s="15"/>
      <c r="G107" s="12"/>
      <c r="H107" s="16"/>
      <c r="I107" s="12"/>
    </row>
    <row r="108" spans="1:9" ht="17.399999999999999" hidden="1" x14ac:dyDescent="0.3">
      <c r="A108" s="11">
        <f t="shared" si="1"/>
        <v>101</v>
      </c>
      <c r="B108" s="12"/>
      <c r="C108" s="12"/>
      <c r="D108" s="12"/>
      <c r="E108" s="14"/>
      <c r="F108" s="15"/>
      <c r="G108" s="12"/>
      <c r="H108" s="16"/>
      <c r="I108" s="12"/>
    </row>
    <row r="109" spans="1:9" ht="17.399999999999999" hidden="1" x14ac:dyDescent="0.3">
      <c r="A109" s="11">
        <f t="shared" si="1"/>
        <v>102</v>
      </c>
      <c r="B109" s="12"/>
      <c r="C109" s="12"/>
      <c r="D109" s="12"/>
      <c r="E109" s="14"/>
      <c r="F109" s="15"/>
      <c r="G109" s="12"/>
      <c r="H109" s="16"/>
      <c r="I109" s="12"/>
    </row>
    <row r="110" spans="1:9" ht="17.399999999999999" hidden="1" x14ac:dyDescent="0.3">
      <c r="A110" s="11">
        <f t="shared" si="1"/>
        <v>103</v>
      </c>
      <c r="B110" s="12"/>
      <c r="C110" s="12"/>
      <c r="D110" s="12"/>
      <c r="E110" s="14"/>
      <c r="F110" s="15"/>
      <c r="G110" s="12"/>
      <c r="H110" s="16"/>
      <c r="I110" s="12"/>
    </row>
    <row r="111" spans="1:9" ht="17.399999999999999" hidden="1" x14ac:dyDescent="0.3">
      <c r="A111" s="11">
        <f t="shared" si="1"/>
        <v>104</v>
      </c>
      <c r="B111" s="12"/>
      <c r="C111" s="12"/>
      <c r="D111" s="12"/>
      <c r="E111" s="14"/>
      <c r="F111" s="15"/>
      <c r="G111" s="12"/>
      <c r="H111" s="16"/>
      <c r="I111" s="12"/>
    </row>
    <row r="112" spans="1:9" ht="17.399999999999999" hidden="1" x14ac:dyDescent="0.3">
      <c r="A112" s="11">
        <f t="shared" si="1"/>
        <v>105</v>
      </c>
      <c r="B112" s="12"/>
      <c r="C112" s="12"/>
      <c r="D112" s="12"/>
      <c r="E112" s="14"/>
      <c r="F112" s="15"/>
      <c r="G112" s="12"/>
      <c r="H112" s="16"/>
      <c r="I112" s="12"/>
    </row>
    <row r="113" spans="1:9" ht="17.399999999999999" hidden="1" x14ac:dyDescent="0.3">
      <c r="A113" s="11">
        <f t="shared" si="1"/>
        <v>106</v>
      </c>
      <c r="B113" s="12"/>
      <c r="C113" s="12"/>
      <c r="D113" s="12"/>
      <c r="E113" s="14"/>
      <c r="F113" s="15"/>
      <c r="G113" s="12"/>
      <c r="H113" s="16"/>
      <c r="I113" s="12"/>
    </row>
    <row r="114" spans="1:9" ht="17.399999999999999" hidden="1" x14ac:dyDescent="0.3">
      <c r="A114" s="11">
        <f t="shared" si="1"/>
        <v>107</v>
      </c>
      <c r="B114" s="12"/>
      <c r="C114" s="12"/>
      <c r="D114" s="12"/>
      <c r="E114" s="14"/>
      <c r="F114" s="15"/>
      <c r="G114" s="12"/>
      <c r="H114" s="16"/>
      <c r="I114" s="12"/>
    </row>
    <row r="115" spans="1:9" ht="17.399999999999999" hidden="1" x14ac:dyDescent="0.3">
      <c r="A115" s="11">
        <f t="shared" si="1"/>
        <v>108</v>
      </c>
      <c r="B115" s="12"/>
      <c r="C115" s="12"/>
      <c r="D115" s="12"/>
      <c r="E115" s="14"/>
      <c r="F115" s="15"/>
      <c r="G115" s="12"/>
      <c r="H115" s="16"/>
      <c r="I115" s="12"/>
    </row>
    <row r="116" spans="1:9" ht="17.399999999999999" hidden="1" x14ac:dyDescent="0.3">
      <c r="A116" s="11">
        <f t="shared" si="1"/>
        <v>109</v>
      </c>
      <c r="B116" s="12"/>
      <c r="C116" s="12"/>
      <c r="D116" s="12"/>
      <c r="E116" s="14"/>
      <c r="F116" s="15"/>
      <c r="G116" s="12"/>
      <c r="H116" s="16"/>
      <c r="I116" s="12"/>
    </row>
    <row r="117" spans="1:9" ht="17.399999999999999" hidden="1" x14ac:dyDescent="0.3">
      <c r="A117" s="11">
        <f t="shared" si="1"/>
        <v>110</v>
      </c>
      <c r="B117" s="12"/>
      <c r="C117" s="12"/>
      <c r="D117" s="12"/>
      <c r="E117" s="14"/>
      <c r="F117" s="15"/>
      <c r="G117" s="12"/>
      <c r="H117" s="16"/>
      <c r="I117" s="12"/>
    </row>
    <row r="118" spans="1:9" ht="17.399999999999999" hidden="1" x14ac:dyDescent="0.3">
      <c r="A118" s="11">
        <f t="shared" si="1"/>
        <v>111</v>
      </c>
      <c r="B118" s="12"/>
      <c r="C118" s="12"/>
      <c r="D118" s="12"/>
      <c r="E118" s="14"/>
      <c r="F118" s="15"/>
      <c r="G118" s="12"/>
      <c r="H118" s="16"/>
      <c r="I118" s="12"/>
    </row>
    <row r="119" spans="1:9" ht="17.399999999999999" hidden="1" x14ac:dyDescent="0.3">
      <c r="A119" s="11">
        <f t="shared" si="1"/>
        <v>112</v>
      </c>
      <c r="B119" s="12"/>
      <c r="C119" s="12"/>
      <c r="D119" s="12"/>
      <c r="E119" s="14"/>
      <c r="F119" s="15"/>
      <c r="G119" s="12"/>
      <c r="H119" s="16"/>
      <c r="I119" s="12"/>
    </row>
    <row r="120" spans="1:9" ht="17.399999999999999" hidden="1" x14ac:dyDescent="0.3">
      <c r="A120" s="11">
        <f t="shared" si="1"/>
        <v>113</v>
      </c>
      <c r="B120" s="12"/>
      <c r="C120" s="12"/>
      <c r="D120" s="12"/>
      <c r="E120" s="14"/>
      <c r="F120" s="15"/>
      <c r="G120" s="12"/>
      <c r="H120" s="16"/>
      <c r="I120" s="12"/>
    </row>
    <row r="121" spans="1:9" ht="17.399999999999999" hidden="1" x14ac:dyDescent="0.3">
      <c r="A121" s="11">
        <f t="shared" si="1"/>
        <v>114</v>
      </c>
      <c r="B121" s="12"/>
      <c r="C121" s="12"/>
      <c r="D121" s="12"/>
      <c r="E121" s="14"/>
      <c r="F121" s="15"/>
      <c r="G121" s="12"/>
      <c r="H121" s="16"/>
      <c r="I121" s="12"/>
    </row>
    <row r="122" spans="1:9" ht="17.399999999999999" hidden="1" x14ac:dyDescent="0.3">
      <c r="A122" s="11">
        <f t="shared" si="1"/>
        <v>115</v>
      </c>
      <c r="B122" s="12"/>
      <c r="C122" s="12"/>
      <c r="D122" s="12"/>
      <c r="E122" s="14"/>
      <c r="F122" s="15"/>
      <c r="G122" s="12"/>
      <c r="H122" s="16"/>
      <c r="I122" s="12"/>
    </row>
    <row r="123" spans="1:9" ht="17.399999999999999" hidden="1" x14ac:dyDescent="0.3">
      <c r="A123" s="11">
        <f t="shared" si="1"/>
        <v>116</v>
      </c>
      <c r="B123" s="12"/>
      <c r="C123" s="12"/>
      <c r="D123" s="12"/>
      <c r="E123" s="14"/>
      <c r="F123" s="15"/>
      <c r="G123" s="12"/>
      <c r="H123" s="16"/>
      <c r="I123" s="12"/>
    </row>
    <row r="124" spans="1:9" ht="17.399999999999999" hidden="1" x14ac:dyDescent="0.3">
      <c r="A124" s="11">
        <f t="shared" si="1"/>
        <v>117</v>
      </c>
      <c r="B124" s="12"/>
      <c r="C124" s="12"/>
      <c r="D124" s="12"/>
      <c r="E124" s="14"/>
      <c r="F124" s="15"/>
      <c r="G124" s="12"/>
      <c r="H124" s="16"/>
      <c r="I124" s="12"/>
    </row>
    <row r="125" spans="1:9" ht="17.399999999999999" hidden="1" x14ac:dyDescent="0.3">
      <c r="A125" s="11">
        <f t="shared" si="1"/>
        <v>118</v>
      </c>
      <c r="B125" s="12"/>
      <c r="C125" s="12"/>
      <c r="D125" s="12"/>
      <c r="E125" s="14"/>
      <c r="F125" s="15"/>
      <c r="G125" s="12"/>
      <c r="H125" s="16"/>
      <c r="I125" s="12"/>
    </row>
    <row r="126" spans="1:9" ht="17.399999999999999" hidden="1" x14ac:dyDescent="0.3">
      <c r="A126" s="11">
        <f t="shared" si="1"/>
        <v>119</v>
      </c>
      <c r="B126" s="12"/>
      <c r="C126" s="12"/>
      <c r="D126" s="12"/>
      <c r="E126" s="14"/>
      <c r="F126" s="15"/>
      <c r="G126" s="12"/>
      <c r="H126" s="16"/>
      <c r="I126" s="12"/>
    </row>
    <row r="127" spans="1:9" ht="17.399999999999999" hidden="1" x14ac:dyDescent="0.3">
      <c r="A127" s="11">
        <f t="shared" si="1"/>
        <v>120</v>
      </c>
      <c r="B127" s="12"/>
      <c r="C127" s="12"/>
      <c r="D127" s="12"/>
      <c r="E127" s="14"/>
      <c r="F127" s="15"/>
      <c r="G127" s="12"/>
      <c r="H127" s="16"/>
      <c r="I127" s="12"/>
    </row>
    <row r="128" spans="1:9" ht="17.399999999999999" hidden="1" x14ac:dyDescent="0.3">
      <c r="A128" s="11">
        <f t="shared" si="1"/>
        <v>121</v>
      </c>
      <c r="B128" s="12"/>
      <c r="C128" s="12"/>
      <c r="D128" s="12"/>
      <c r="E128" s="14"/>
      <c r="F128" s="15"/>
      <c r="G128" s="12"/>
      <c r="H128" s="16"/>
      <c r="I128" s="12"/>
    </row>
    <row r="129" spans="1:9" ht="17.399999999999999" hidden="1" x14ac:dyDescent="0.3">
      <c r="A129" s="11">
        <f t="shared" si="1"/>
        <v>122</v>
      </c>
      <c r="B129" s="12"/>
      <c r="C129" s="12"/>
      <c r="D129" s="12"/>
      <c r="E129" s="14"/>
      <c r="F129" s="15"/>
      <c r="G129" s="12"/>
      <c r="H129" s="16"/>
      <c r="I129" s="12"/>
    </row>
    <row r="130" spans="1:9" ht="17.399999999999999" hidden="1" x14ac:dyDescent="0.3">
      <c r="A130" s="11">
        <f t="shared" si="1"/>
        <v>123</v>
      </c>
      <c r="B130" s="12"/>
      <c r="C130" s="12"/>
      <c r="D130" s="12"/>
      <c r="E130" s="14"/>
      <c r="F130" s="15"/>
      <c r="G130" s="12"/>
      <c r="H130" s="16"/>
      <c r="I130" s="12"/>
    </row>
    <row r="131" spans="1:9" ht="17.399999999999999" hidden="1" x14ac:dyDescent="0.3">
      <c r="A131" s="11">
        <f t="shared" si="1"/>
        <v>124</v>
      </c>
      <c r="B131" s="12"/>
      <c r="C131" s="12"/>
      <c r="D131" s="12"/>
      <c r="E131" s="14"/>
      <c r="F131" s="15"/>
      <c r="G131" s="12"/>
      <c r="H131" s="16"/>
      <c r="I131" s="12"/>
    </row>
    <row r="132" spans="1:9" ht="17.399999999999999" hidden="1" x14ac:dyDescent="0.3">
      <c r="A132" s="11">
        <f t="shared" si="1"/>
        <v>125</v>
      </c>
      <c r="B132" s="12"/>
      <c r="C132" s="12"/>
      <c r="D132" s="12"/>
      <c r="E132" s="14"/>
      <c r="F132" s="15"/>
      <c r="G132" s="12"/>
      <c r="H132" s="16"/>
      <c r="I132" s="12"/>
    </row>
    <row r="133" spans="1:9" ht="17.399999999999999" hidden="1" x14ac:dyDescent="0.3">
      <c r="A133" s="11">
        <f t="shared" si="1"/>
        <v>126</v>
      </c>
      <c r="B133" s="12"/>
      <c r="C133" s="12"/>
      <c r="D133" s="12"/>
      <c r="E133" s="14"/>
      <c r="F133" s="15"/>
      <c r="G133" s="12"/>
      <c r="H133" s="16"/>
      <c r="I133" s="12"/>
    </row>
    <row r="134" spans="1:9" ht="17.399999999999999" hidden="1" x14ac:dyDescent="0.3">
      <c r="A134" s="11">
        <f t="shared" si="1"/>
        <v>127</v>
      </c>
      <c r="B134" s="12"/>
      <c r="C134" s="12"/>
      <c r="D134" s="12"/>
      <c r="E134" s="14"/>
      <c r="F134" s="15"/>
      <c r="G134" s="12"/>
      <c r="H134" s="16"/>
      <c r="I134" s="12"/>
    </row>
    <row r="135" spans="1:9" ht="17.399999999999999" hidden="1" x14ac:dyDescent="0.3">
      <c r="A135" s="11">
        <f t="shared" si="1"/>
        <v>128</v>
      </c>
      <c r="B135" s="12"/>
      <c r="C135" s="12"/>
      <c r="D135" s="12"/>
      <c r="E135" s="14"/>
      <c r="F135" s="15"/>
      <c r="G135" s="12"/>
      <c r="H135" s="16"/>
      <c r="I135" s="12"/>
    </row>
    <row r="136" spans="1:9" ht="17.399999999999999" hidden="1" x14ac:dyDescent="0.3">
      <c r="A136" s="11">
        <f t="shared" si="1"/>
        <v>129</v>
      </c>
      <c r="B136" s="12"/>
      <c r="C136" s="12"/>
      <c r="D136" s="12"/>
      <c r="E136" s="14"/>
      <c r="F136" s="15"/>
      <c r="G136" s="12"/>
      <c r="H136" s="16"/>
      <c r="I136" s="12"/>
    </row>
    <row r="137" spans="1:9" ht="17.399999999999999" hidden="1" x14ac:dyDescent="0.3">
      <c r="A137" s="11">
        <f t="shared" si="1"/>
        <v>130</v>
      </c>
      <c r="B137" s="12"/>
      <c r="C137" s="12"/>
      <c r="D137" s="12"/>
      <c r="E137" s="14"/>
      <c r="F137" s="15"/>
      <c r="G137" s="12"/>
      <c r="H137" s="16"/>
      <c r="I137" s="12"/>
    </row>
    <row r="138" spans="1:9" ht="17.399999999999999" hidden="1" x14ac:dyDescent="0.3">
      <c r="A138" s="11">
        <f t="shared" si="1"/>
        <v>131</v>
      </c>
      <c r="B138" s="12"/>
      <c r="C138" s="12"/>
      <c r="D138" s="12"/>
      <c r="E138" s="14"/>
      <c r="F138" s="15"/>
      <c r="G138" s="12"/>
      <c r="H138" s="16"/>
      <c r="I138" s="12"/>
    </row>
    <row r="139" spans="1:9" ht="17.399999999999999" hidden="1" x14ac:dyDescent="0.3">
      <c r="A139" s="11">
        <f t="shared" si="1"/>
        <v>132</v>
      </c>
      <c r="B139" s="12"/>
      <c r="C139" s="12"/>
      <c r="D139" s="12"/>
      <c r="E139" s="14"/>
      <c r="F139" s="15"/>
      <c r="G139" s="12"/>
      <c r="H139" s="16"/>
      <c r="I139" s="12"/>
    </row>
    <row r="140" spans="1:9" ht="17.399999999999999" hidden="1" x14ac:dyDescent="0.3">
      <c r="A140" s="11">
        <f t="shared" si="1"/>
        <v>133</v>
      </c>
      <c r="B140" s="12"/>
      <c r="C140" s="12"/>
      <c r="D140" s="12"/>
      <c r="E140" s="14"/>
      <c r="F140" s="15"/>
      <c r="G140" s="12"/>
      <c r="H140" s="16"/>
      <c r="I140" s="12"/>
    </row>
    <row r="141" spans="1:9" ht="17.399999999999999" hidden="1" x14ac:dyDescent="0.3">
      <c r="A141" s="11">
        <f t="shared" si="1"/>
        <v>134</v>
      </c>
      <c r="B141" s="12"/>
      <c r="C141" s="12"/>
      <c r="D141" s="12"/>
      <c r="E141" s="14"/>
      <c r="F141" s="15"/>
      <c r="G141" s="12"/>
      <c r="H141" s="16"/>
      <c r="I141" s="12"/>
    </row>
    <row r="142" spans="1:9" ht="17.399999999999999" hidden="1" x14ac:dyDescent="0.3">
      <c r="A142" s="11">
        <f t="shared" si="1"/>
        <v>135</v>
      </c>
      <c r="B142" s="12"/>
      <c r="C142" s="12"/>
      <c r="D142" s="12"/>
      <c r="E142" s="14"/>
      <c r="F142" s="15"/>
      <c r="G142" s="12"/>
      <c r="H142" s="16"/>
      <c r="I142" s="12"/>
    </row>
    <row r="143" spans="1:9" ht="17.399999999999999" hidden="1" x14ac:dyDescent="0.3">
      <c r="A143" s="11">
        <f t="shared" si="1"/>
        <v>136</v>
      </c>
      <c r="B143" s="12"/>
      <c r="C143" s="12"/>
      <c r="D143" s="12"/>
      <c r="E143" s="14"/>
      <c r="F143" s="15"/>
      <c r="G143" s="12"/>
      <c r="H143" s="16"/>
      <c r="I143" s="12"/>
    </row>
    <row r="144" spans="1:9" ht="17.399999999999999" hidden="1" x14ac:dyDescent="0.3">
      <c r="A144" s="11">
        <f t="shared" si="1"/>
        <v>137</v>
      </c>
      <c r="B144" s="12"/>
      <c r="C144" s="12"/>
      <c r="D144" s="12"/>
      <c r="E144" s="14"/>
      <c r="F144" s="15"/>
      <c r="G144" s="12"/>
      <c r="H144" s="16"/>
      <c r="I144" s="12"/>
    </row>
    <row r="145" spans="1:9" ht="17.399999999999999" hidden="1" x14ac:dyDescent="0.3">
      <c r="A145" s="11">
        <f t="shared" si="1"/>
        <v>138</v>
      </c>
      <c r="B145" s="12"/>
      <c r="C145" s="12"/>
      <c r="D145" s="12"/>
      <c r="E145" s="14"/>
      <c r="F145" s="15"/>
      <c r="G145" s="12"/>
      <c r="H145" s="16"/>
      <c r="I145" s="12"/>
    </row>
    <row r="146" spans="1:9" ht="17.399999999999999" hidden="1" x14ac:dyDescent="0.3">
      <c r="A146" s="11">
        <f t="shared" si="1"/>
        <v>139</v>
      </c>
      <c r="B146" s="12"/>
      <c r="C146" s="12"/>
      <c r="D146" s="12"/>
      <c r="E146" s="14"/>
      <c r="F146" s="15"/>
      <c r="G146" s="12"/>
      <c r="H146" s="16"/>
      <c r="I146" s="12"/>
    </row>
    <row r="147" spans="1:9" ht="17.399999999999999" hidden="1" x14ac:dyDescent="0.3">
      <c r="A147" s="11">
        <f t="shared" si="1"/>
        <v>140</v>
      </c>
      <c r="B147" s="12"/>
      <c r="C147" s="12"/>
      <c r="D147" s="12"/>
      <c r="E147" s="14"/>
      <c r="F147" s="15"/>
      <c r="G147" s="12"/>
      <c r="H147" s="16"/>
      <c r="I147" s="12"/>
    </row>
    <row r="148" spans="1:9" ht="17.399999999999999" hidden="1" x14ac:dyDescent="0.3">
      <c r="A148" s="11">
        <f t="shared" si="1"/>
        <v>141</v>
      </c>
      <c r="B148" s="12"/>
      <c r="C148" s="12"/>
      <c r="D148" s="12"/>
      <c r="E148" s="14"/>
      <c r="F148" s="15"/>
      <c r="G148" s="12"/>
      <c r="H148" s="16"/>
      <c r="I148" s="12"/>
    </row>
    <row r="149" spans="1:9" ht="17.399999999999999" hidden="1" x14ac:dyDescent="0.3">
      <c r="A149" s="11">
        <f t="shared" si="1"/>
        <v>142</v>
      </c>
      <c r="B149" s="12"/>
      <c r="C149" s="12"/>
      <c r="D149" s="12"/>
      <c r="E149" s="14"/>
      <c r="F149" s="15"/>
      <c r="G149" s="12"/>
      <c r="H149" s="16"/>
      <c r="I149" s="12"/>
    </row>
    <row r="150" spans="1:9" ht="17.399999999999999" hidden="1" x14ac:dyDescent="0.3">
      <c r="A150" s="11">
        <f t="shared" si="1"/>
        <v>143</v>
      </c>
      <c r="B150" s="12"/>
      <c r="C150" s="12"/>
      <c r="D150" s="12"/>
      <c r="E150" s="14"/>
      <c r="F150" s="15"/>
      <c r="G150" s="12"/>
      <c r="H150" s="16"/>
      <c r="I150" s="12"/>
    </row>
    <row r="151" spans="1:9" ht="17.399999999999999" hidden="1" x14ac:dyDescent="0.3">
      <c r="A151" s="11">
        <f t="shared" si="1"/>
        <v>144</v>
      </c>
      <c r="B151" s="12"/>
      <c r="C151" s="12"/>
      <c r="D151" s="12"/>
      <c r="E151" s="14"/>
      <c r="F151" s="15"/>
      <c r="G151" s="12"/>
      <c r="H151" s="16"/>
      <c r="I151" s="12"/>
    </row>
    <row r="152" spans="1:9" ht="17.399999999999999" hidden="1" x14ac:dyDescent="0.3">
      <c r="A152" s="11">
        <f t="shared" si="1"/>
        <v>145</v>
      </c>
      <c r="B152" s="12"/>
      <c r="C152" s="12"/>
      <c r="D152" s="12"/>
      <c r="E152" s="14"/>
      <c r="F152" s="15"/>
      <c r="G152" s="12"/>
      <c r="H152" s="16"/>
      <c r="I152" s="12"/>
    </row>
    <row r="153" spans="1:9" ht="17.399999999999999" hidden="1" x14ac:dyDescent="0.3">
      <c r="A153" s="11">
        <f t="shared" si="1"/>
        <v>146</v>
      </c>
      <c r="B153" s="12"/>
      <c r="C153" s="12"/>
      <c r="D153" s="12"/>
      <c r="E153" s="14"/>
      <c r="F153" s="15"/>
      <c r="G153" s="12"/>
      <c r="H153" s="16"/>
      <c r="I153" s="12"/>
    </row>
    <row r="154" spans="1:9" ht="17.399999999999999" hidden="1" x14ac:dyDescent="0.3">
      <c r="A154" s="11">
        <f t="shared" si="1"/>
        <v>147</v>
      </c>
      <c r="B154" s="12"/>
      <c r="C154" s="12"/>
      <c r="D154" s="12"/>
      <c r="E154" s="14"/>
      <c r="F154" s="15"/>
      <c r="G154" s="12"/>
      <c r="H154" s="16"/>
      <c r="I154" s="12"/>
    </row>
    <row r="155" spans="1:9" ht="17.399999999999999" hidden="1" x14ac:dyDescent="0.3">
      <c r="A155" s="11">
        <f t="shared" si="1"/>
        <v>148</v>
      </c>
      <c r="B155" s="12"/>
      <c r="C155" s="12"/>
      <c r="D155" s="12"/>
      <c r="E155" s="14"/>
      <c r="F155" s="15"/>
      <c r="G155" s="12"/>
      <c r="H155" s="16"/>
      <c r="I155" s="12"/>
    </row>
    <row r="156" spans="1:9" ht="17.399999999999999" hidden="1" x14ac:dyDescent="0.3">
      <c r="A156" s="11">
        <f t="shared" si="1"/>
        <v>149</v>
      </c>
      <c r="B156" s="12"/>
      <c r="C156" s="12"/>
      <c r="D156" s="12"/>
      <c r="E156" s="14"/>
      <c r="F156" s="15"/>
      <c r="G156" s="12"/>
      <c r="H156" s="16"/>
      <c r="I156" s="12"/>
    </row>
    <row r="157" spans="1:9" ht="17.399999999999999" hidden="1" x14ac:dyDescent="0.3">
      <c r="A157" s="11">
        <f t="shared" si="1"/>
        <v>150</v>
      </c>
      <c r="B157" s="12"/>
      <c r="C157" s="12"/>
      <c r="D157" s="12"/>
      <c r="E157" s="14"/>
      <c r="F157" s="15"/>
      <c r="G157" s="12"/>
      <c r="H157" s="16"/>
      <c r="I157" s="12"/>
    </row>
    <row r="159" spans="1:9" ht="17.399999999999999" x14ac:dyDescent="0.3">
      <c r="B159" s="17" t="s">
        <v>39</v>
      </c>
    </row>
  </sheetData>
  <sheetProtection algorithmName="SHA-512" hashValue="EDcikdNo47BJdp5uzA+ONCZ4cp7OhzqmN/fldQJ4deg8/a9pToG2pxTshw5zs8B4ccbhksSwXTHx2yIIIeMadw==" saltValue="AWVERn9w6JA7DUF/NpbFkg==" spinCount="100000" sheet="1" objects="1" scenarios="1"/>
  <mergeCells count="4">
    <mergeCell ref="H2:I2"/>
    <mergeCell ref="H4:I4"/>
    <mergeCell ref="A2:B4"/>
    <mergeCell ref="C2:G4"/>
  </mergeCells>
  <dataValidations count="8">
    <dataValidation allowBlank="1" showInputMessage="1" showErrorMessage="1" prompt="Corresponde al proceso asociado el indicador_x000a_" sqref="B7" xr:uid="{4015D5CA-2C22-445C-9B56-1A011D773A8E}"/>
    <dataValidation allowBlank="1" showInputMessage="1" showErrorMessage="1" prompt="Corresponde al nombre asignado al indicador en la hoja de vida. " sqref="E7:E157" xr:uid="{7450C624-D17B-4FBB-AB65-5F91E159767F}"/>
    <dataValidation allowBlank="1" showInputMessage="1" showErrorMessage="1" prompt="Corresponde a la formula del indicador establecida en la hoja de vida." sqref="F7:F157" xr:uid="{639FBFF0-BA4B-4EE2-955D-96209CE09DDA}"/>
    <dataValidation allowBlank="1" showInputMessage="1" showErrorMessage="1" prompt="(Valor Programado Anualidad): Registre la magnitud programada para la anualidad ." sqref="G7 G92:G157" xr:uid="{2A5D6C94-4164-489F-B114-89D7F53C9ADA}"/>
    <dataValidation allowBlank="1" showInputMessage="1" showErrorMessage="1" prompt="Indique el cargo del responsable del proceso." sqref="I8:I157" xr:uid="{05875D17-BBE0-438C-8974-C0B5A8FF8674}"/>
    <dataValidation allowBlank="1" showInputMessage="1" showErrorMessage="1" prompt="Representa los atributos para de la medición del proceso" sqref="C7" xr:uid="{1153A8A9-E14B-465C-9BFB-26ECF4677F3E}"/>
    <dataValidation allowBlank="1" showInputMessage="1" showErrorMessage="1" prompt="Corresponde a la herramienta de medición de la gestión, al que está asociado el indicador." sqref="D7" xr:uid="{CB976886-4961-413C-B920-868399B676BB}"/>
    <dataValidation allowBlank="1" showInputMessage="1" showErrorMessage="1" prompt="Corresponde a la periodicidad de medición del indicador." sqref="H7" xr:uid="{58DDB1FB-9711-401E-B0D8-BB5DA4F4764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cione el proceso que corresponda. _x000a_" xr:uid="{DF307CA5-A466-4828-8173-0C78261E76AB}">
          <x14:formula1>
            <xm:f>'listas desplegables'!$B$4:$B$19</xm:f>
          </x14:formula1>
          <xm:sqref>B8:B157</xm:sqref>
        </x14:dataValidation>
        <x14:dataValidation type="list" allowBlank="1" showInputMessage="1" showErrorMessage="1" prompt="Seleccione el tipo de indicador" xr:uid="{6C68ED86-705C-458B-A1F9-AA225BAEA501}">
          <x14:formula1>
            <xm:f>'listas desplegables'!$C$4:$C$6</xm:f>
          </x14:formula1>
          <xm:sqref>C8:C157</xm:sqref>
        </x14:dataValidation>
        <x14:dataValidation type="list" allowBlank="1" showInputMessage="1" showErrorMessage="1" prompt="Seleccione la clase de indicador: PEI, POA, SGC" xr:uid="{5CB3D5E8-F775-423E-B4DD-2F58BC1CBE53}">
          <x14:formula1>
            <xm:f>'listas desplegables'!$D$4:$D$6</xm:f>
          </x14:formula1>
          <xm:sqref>D8:D157</xm:sqref>
        </x14:dataValidation>
        <x14:dataValidation type="list" allowBlank="1" showInputMessage="1" showErrorMessage="1" prompt="Indique la frecuencia de medición" xr:uid="{32DE056C-9AEB-44BD-9292-BAE5EDD296DF}">
          <x14:formula1>
            <xm:f>'listas desplegables'!$E$4:$E$7</xm:f>
          </x14:formula1>
          <xm:sqref>H8:H157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9"/>
  <sheetViews>
    <sheetView workbookViewId="0">
      <selection activeCell="D6" sqref="D6"/>
    </sheetView>
  </sheetViews>
  <sheetFormatPr baseColWidth="10" defaultRowHeight="14.4" x14ac:dyDescent="0.3"/>
  <cols>
    <col min="1" max="1" width="11.44140625" style="1"/>
    <col min="2" max="2" width="46.5546875" style="1" customWidth="1"/>
    <col min="3" max="3" width="17.88671875" style="1" customWidth="1"/>
    <col min="4" max="4" width="25.6640625" style="1" customWidth="1"/>
    <col min="5" max="5" width="31" style="1" customWidth="1"/>
    <col min="6" max="6" width="14" style="1" customWidth="1"/>
    <col min="7" max="256" width="11.44140625" style="1"/>
    <col min="257" max="257" width="46.5546875" style="1" customWidth="1"/>
    <col min="258" max="262" width="14" style="1" customWidth="1"/>
    <col min="263" max="512" width="11.44140625" style="1"/>
    <col min="513" max="513" width="46.5546875" style="1" customWidth="1"/>
    <col min="514" max="518" width="14" style="1" customWidth="1"/>
    <col min="519" max="768" width="11.44140625" style="1"/>
    <col min="769" max="769" width="46.5546875" style="1" customWidth="1"/>
    <col min="770" max="774" width="14" style="1" customWidth="1"/>
    <col min="775" max="1024" width="11.44140625" style="1"/>
    <col min="1025" max="1025" width="46.5546875" style="1" customWidth="1"/>
    <col min="1026" max="1030" width="14" style="1" customWidth="1"/>
    <col min="1031" max="1280" width="11.44140625" style="1"/>
    <col min="1281" max="1281" width="46.5546875" style="1" customWidth="1"/>
    <col min="1282" max="1286" width="14" style="1" customWidth="1"/>
    <col min="1287" max="1536" width="11.44140625" style="1"/>
    <col min="1537" max="1537" width="46.5546875" style="1" customWidth="1"/>
    <col min="1538" max="1542" width="14" style="1" customWidth="1"/>
    <col min="1543" max="1792" width="11.44140625" style="1"/>
    <col min="1793" max="1793" width="46.5546875" style="1" customWidth="1"/>
    <col min="1794" max="1798" width="14" style="1" customWidth="1"/>
    <col min="1799" max="2048" width="11.44140625" style="1"/>
    <col min="2049" max="2049" width="46.5546875" style="1" customWidth="1"/>
    <col min="2050" max="2054" width="14" style="1" customWidth="1"/>
    <col min="2055" max="2304" width="11.44140625" style="1"/>
    <col min="2305" max="2305" width="46.5546875" style="1" customWidth="1"/>
    <col min="2306" max="2310" width="14" style="1" customWidth="1"/>
    <col min="2311" max="2560" width="11.44140625" style="1"/>
    <col min="2561" max="2561" width="46.5546875" style="1" customWidth="1"/>
    <col min="2562" max="2566" width="14" style="1" customWidth="1"/>
    <col min="2567" max="2816" width="11.44140625" style="1"/>
    <col min="2817" max="2817" width="46.5546875" style="1" customWidth="1"/>
    <col min="2818" max="2822" width="14" style="1" customWidth="1"/>
    <col min="2823" max="3072" width="11.44140625" style="1"/>
    <col min="3073" max="3073" width="46.5546875" style="1" customWidth="1"/>
    <col min="3074" max="3078" width="14" style="1" customWidth="1"/>
    <col min="3079" max="3328" width="11.44140625" style="1"/>
    <col min="3329" max="3329" width="46.5546875" style="1" customWidth="1"/>
    <col min="3330" max="3334" width="14" style="1" customWidth="1"/>
    <col min="3335" max="3584" width="11.44140625" style="1"/>
    <col min="3585" max="3585" width="46.5546875" style="1" customWidth="1"/>
    <col min="3586" max="3590" width="14" style="1" customWidth="1"/>
    <col min="3591" max="3840" width="11.44140625" style="1"/>
    <col min="3841" max="3841" width="46.5546875" style="1" customWidth="1"/>
    <col min="3842" max="3846" width="14" style="1" customWidth="1"/>
    <col min="3847" max="4096" width="11.44140625" style="1"/>
    <col min="4097" max="4097" width="46.5546875" style="1" customWidth="1"/>
    <col min="4098" max="4102" width="14" style="1" customWidth="1"/>
    <col min="4103" max="4352" width="11.44140625" style="1"/>
    <col min="4353" max="4353" width="46.5546875" style="1" customWidth="1"/>
    <col min="4354" max="4358" width="14" style="1" customWidth="1"/>
    <col min="4359" max="4608" width="11.44140625" style="1"/>
    <col min="4609" max="4609" width="46.5546875" style="1" customWidth="1"/>
    <col min="4610" max="4614" width="14" style="1" customWidth="1"/>
    <col min="4615" max="4864" width="11.44140625" style="1"/>
    <col min="4865" max="4865" width="46.5546875" style="1" customWidth="1"/>
    <col min="4866" max="4870" width="14" style="1" customWidth="1"/>
    <col min="4871" max="5120" width="11.44140625" style="1"/>
    <col min="5121" max="5121" width="46.5546875" style="1" customWidth="1"/>
    <col min="5122" max="5126" width="14" style="1" customWidth="1"/>
    <col min="5127" max="5376" width="11.44140625" style="1"/>
    <col min="5377" max="5377" width="46.5546875" style="1" customWidth="1"/>
    <col min="5378" max="5382" width="14" style="1" customWidth="1"/>
    <col min="5383" max="5632" width="11.44140625" style="1"/>
    <col min="5633" max="5633" width="46.5546875" style="1" customWidth="1"/>
    <col min="5634" max="5638" width="14" style="1" customWidth="1"/>
    <col min="5639" max="5888" width="11.44140625" style="1"/>
    <col min="5889" max="5889" width="46.5546875" style="1" customWidth="1"/>
    <col min="5890" max="5894" width="14" style="1" customWidth="1"/>
    <col min="5895" max="6144" width="11.44140625" style="1"/>
    <col min="6145" max="6145" width="46.5546875" style="1" customWidth="1"/>
    <col min="6146" max="6150" width="14" style="1" customWidth="1"/>
    <col min="6151" max="6400" width="11.44140625" style="1"/>
    <col min="6401" max="6401" width="46.5546875" style="1" customWidth="1"/>
    <col min="6402" max="6406" width="14" style="1" customWidth="1"/>
    <col min="6407" max="6656" width="11.44140625" style="1"/>
    <col min="6657" max="6657" width="46.5546875" style="1" customWidth="1"/>
    <col min="6658" max="6662" width="14" style="1" customWidth="1"/>
    <col min="6663" max="6912" width="11.44140625" style="1"/>
    <col min="6913" max="6913" width="46.5546875" style="1" customWidth="1"/>
    <col min="6914" max="6918" width="14" style="1" customWidth="1"/>
    <col min="6919" max="7168" width="11.44140625" style="1"/>
    <col min="7169" max="7169" width="46.5546875" style="1" customWidth="1"/>
    <col min="7170" max="7174" width="14" style="1" customWidth="1"/>
    <col min="7175" max="7424" width="11.44140625" style="1"/>
    <col min="7425" max="7425" width="46.5546875" style="1" customWidth="1"/>
    <col min="7426" max="7430" width="14" style="1" customWidth="1"/>
    <col min="7431" max="7680" width="11.44140625" style="1"/>
    <col min="7681" max="7681" width="46.5546875" style="1" customWidth="1"/>
    <col min="7682" max="7686" width="14" style="1" customWidth="1"/>
    <col min="7687" max="7936" width="11.44140625" style="1"/>
    <col min="7937" max="7937" width="46.5546875" style="1" customWidth="1"/>
    <col min="7938" max="7942" width="14" style="1" customWidth="1"/>
    <col min="7943" max="8192" width="11.44140625" style="1"/>
    <col min="8193" max="8193" width="46.5546875" style="1" customWidth="1"/>
    <col min="8194" max="8198" width="14" style="1" customWidth="1"/>
    <col min="8199" max="8448" width="11.44140625" style="1"/>
    <col min="8449" max="8449" width="46.5546875" style="1" customWidth="1"/>
    <col min="8450" max="8454" width="14" style="1" customWidth="1"/>
    <col min="8455" max="8704" width="11.44140625" style="1"/>
    <col min="8705" max="8705" width="46.5546875" style="1" customWidth="1"/>
    <col min="8706" max="8710" width="14" style="1" customWidth="1"/>
    <col min="8711" max="8960" width="11.44140625" style="1"/>
    <col min="8961" max="8961" width="46.5546875" style="1" customWidth="1"/>
    <col min="8962" max="8966" width="14" style="1" customWidth="1"/>
    <col min="8967" max="9216" width="11.44140625" style="1"/>
    <col min="9217" max="9217" width="46.5546875" style="1" customWidth="1"/>
    <col min="9218" max="9222" width="14" style="1" customWidth="1"/>
    <col min="9223" max="9472" width="11.44140625" style="1"/>
    <col min="9473" max="9473" width="46.5546875" style="1" customWidth="1"/>
    <col min="9474" max="9478" width="14" style="1" customWidth="1"/>
    <col min="9479" max="9728" width="11.44140625" style="1"/>
    <col min="9729" max="9729" width="46.5546875" style="1" customWidth="1"/>
    <col min="9730" max="9734" width="14" style="1" customWidth="1"/>
    <col min="9735" max="9984" width="11.44140625" style="1"/>
    <col min="9985" max="9985" width="46.5546875" style="1" customWidth="1"/>
    <col min="9986" max="9990" width="14" style="1" customWidth="1"/>
    <col min="9991" max="10240" width="11.44140625" style="1"/>
    <col min="10241" max="10241" width="46.5546875" style="1" customWidth="1"/>
    <col min="10242" max="10246" width="14" style="1" customWidth="1"/>
    <col min="10247" max="10496" width="11.44140625" style="1"/>
    <col min="10497" max="10497" width="46.5546875" style="1" customWidth="1"/>
    <col min="10498" max="10502" width="14" style="1" customWidth="1"/>
    <col min="10503" max="10752" width="11.44140625" style="1"/>
    <col min="10753" max="10753" width="46.5546875" style="1" customWidth="1"/>
    <col min="10754" max="10758" width="14" style="1" customWidth="1"/>
    <col min="10759" max="11008" width="11.44140625" style="1"/>
    <col min="11009" max="11009" width="46.5546875" style="1" customWidth="1"/>
    <col min="11010" max="11014" width="14" style="1" customWidth="1"/>
    <col min="11015" max="11264" width="11.44140625" style="1"/>
    <col min="11265" max="11265" width="46.5546875" style="1" customWidth="1"/>
    <col min="11266" max="11270" width="14" style="1" customWidth="1"/>
    <col min="11271" max="11520" width="11.44140625" style="1"/>
    <col min="11521" max="11521" width="46.5546875" style="1" customWidth="1"/>
    <col min="11522" max="11526" width="14" style="1" customWidth="1"/>
    <col min="11527" max="11776" width="11.44140625" style="1"/>
    <col min="11777" max="11777" width="46.5546875" style="1" customWidth="1"/>
    <col min="11778" max="11782" width="14" style="1" customWidth="1"/>
    <col min="11783" max="12032" width="11.44140625" style="1"/>
    <col min="12033" max="12033" width="46.5546875" style="1" customWidth="1"/>
    <col min="12034" max="12038" width="14" style="1" customWidth="1"/>
    <col min="12039" max="12288" width="11.44140625" style="1"/>
    <col min="12289" max="12289" width="46.5546875" style="1" customWidth="1"/>
    <col min="12290" max="12294" width="14" style="1" customWidth="1"/>
    <col min="12295" max="12544" width="11.44140625" style="1"/>
    <col min="12545" max="12545" width="46.5546875" style="1" customWidth="1"/>
    <col min="12546" max="12550" width="14" style="1" customWidth="1"/>
    <col min="12551" max="12800" width="11.44140625" style="1"/>
    <col min="12801" max="12801" width="46.5546875" style="1" customWidth="1"/>
    <col min="12802" max="12806" width="14" style="1" customWidth="1"/>
    <col min="12807" max="13056" width="11.44140625" style="1"/>
    <col min="13057" max="13057" width="46.5546875" style="1" customWidth="1"/>
    <col min="13058" max="13062" width="14" style="1" customWidth="1"/>
    <col min="13063" max="13312" width="11.44140625" style="1"/>
    <col min="13313" max="13313" width="46.5546875" style="1" customWidth="1"/>
    <col min="13314" max="13318" width="14" style="1" customWidth="1"/>
    <col min="13319" max="13568" width="11.44140625" style="1"/>
    <col min="13569" max="13569" width="46.5546875" style="1" customWidth="1"/>
    <col min="13570" max="13574" width="14" style="1" customWidth="1"/>
    <col min="13575" max="13824" width="11.44140625" style="1"/>
    <col min="13825" max="13825" width="46.5546875" style="1" customWidth="1"/>
    <col min="13826" max="13830" width="14" style="1" customWidth="1"/>
    <col min="13831" max="14080" width="11.44140625" style="1"/>
    <col min="14081" max="14081" width="46.5546875" style="1" customWidth="1"/>
    <col min="14082" max="14086" width="14" style="1" customWidth="1"/>
    <col min="14087" max="14336" width="11.44140625" style="1"/>
    <col min="14337" max="14337" width="46.5546875" style="1" customWidth="1"/>
    <col min="14338" max="14342" width="14" style="1" customWidth="1"/>
    <col min="14343" max="14592" width="11.44140625" style="1"/>
    <col min="14593" max="14593" width="46.5546875" style="1" customWidth="1"/>
    <col min="14594" max="14598" width="14" style="1" customWidth="1"/>
    <col min="14599" max="14848" width="11.44140625" style="1"/>
    <col min="14849" max="14849" width="46.5546875" style="1" customWidth="1"/>
    <col min="14850" max="14854" width="14" style="1" customWidth="1"/>
    <col min="14855" max="15104" width="11.44140625" style="1"/>
    <col min="15105" max="15105" width="46.5546875" style="1" customWidth="1"/>
    <col min="15106" max="15110" width="14" style="1" customWidth="1"/>
    <col min="15111" max="15360" width="11.44140625" style="1"/>
    <col min="15361" max="15361" width="46.5546875" style="1" customWidth="1"/>
    <col min="15362" max="15366" width="14" style="1" customWidth="1"/>
    <col min="15367" max="15616" width="11.44140625" style="1"/>
    <col min="15617" max="15617" width="46.5546875" style="1" customWidth="1"/>
    <col min="15618" max="15622" width="14" style="1" customWidth="1"/>
    <col min="15623" max="15872" width="11.44140625" style="1"/>
    <col min="15873" max="15873" width="46.5546875" style="1" customWidth="1"/>
    <col min="15874" max="15878" width="14" style="1" customWidth="1"/>
    <col min="15879" max="16128" width="11.44140625" style="1"/>
    <col min="16129" max="16129" width="46.5546875" style="1" customWidth="1"/>
    <col min="16130" max="16134" width="14" style="1" customWidth="1"/>
    <col min="16135" max="16384" width="11.44140625" style="1"/>
  </cols>
  <sheetData>
    <row r="3" spans="2:5" x14ac:dyDescent="0.3">
      <c r="B3" s="2" t="s">
        <v>3</v>
      </c>
      <c r="C3" s="2" t="s">
        <v>4</v>
      </c>
      <c r="D3" s="2" t="s">
        <v>5</v>
      </c>
      <c r="E3" s="2" t="s">
        <v>2</v>
      </c>
    </row>
    <row r="4" spans="2:5" x14ac:dyDescent="0.3">
      <c r="B4" s="1" t="s">
        <v>6</v>
      </c>
      <c r="C4" s="3" t="s">
        <v>7</v>
      </c>
      <c r="D4" s="3" t="s">
        <v>9</v>
      </c>
      <c r="E4" s="3" t="s">
        <v>8</v>
      </c>
    </row>
    <row r="5" spans="2:5" x14ac:dyDescent="0.3">
      <c r="B5" s="3" t="s">
        <v>10</v>
      </c>
      <c r="C5" s="3" t="s">
        <v>11</v>
      </c>
      <c r="D5" s="3" t="s">
        <v>13</v>
      </c>
      <c r="E5" s="3" t="s">
        <v>12</v>
      </c>
    </row>
    <row r="6" spans="2:5" x14ac:dyDescent="0.3">
      <c r="B6" s="3" t="s">
        <v>14</v>
      </c>
      <c r="C6" s="3" t="s">
        <v>15</v>
      </c>
      <c r="D6" s="3" t="s">
        <v>36</v>
      </c>
      <c r="E6" s="3" t="s">
        <v>16</v>
      </c>
    </row>
    <row r="7" spans="2:5" x14ac:dyDescent="0.3">
      <c r="B7" s="3" t="s">
        <v>17</v>
      </c>
      <c r="E7" s="3" t="s">
        <v>18</v>
      </c>
    </row>
    <row r="8" spans="2:5" x14ac:dyDescent="0.3">
      <c r="B8" s="3" t="s">
        <v>19</v>
      </c>
    </row>
    <row r="9" spans="2:5" x14ac:dyDescent="0.3">
      <c r="B9" s="3" t="s">
        <v>20</v>
      </c>
    </row>
    <row r="10" spans="2:5" x14ac:dyDescent="0.3">
      <c r="B10" s="3" t="s">
        <v>21</v>
      </c>
    </row>
    <row r="11" spans="2:5" x14ac:dyDescent="0.3">
      <c r="B11" s="3" t="s">
        <v>22</v>
      </c>
    </row>
    <row r="12" spans="2:5" x14ac:dyDescent="0.3">
      <c r="B12" s="3" t="s">
        <v>23</v>
      </c>
    </row>
    <row r="13" spans="2:5" x14ac:dyDescent="0.3">
      <c r="B13" s="3" t="s">
        <v>24</v>
      </c>
    </row>
    <row r="14" spans="2:5" x14ac:dyDescent="0.3">
      <c r="B14" s="3" t="s">
        <v>25</v>
      </c>
    </row>
    <row r="15" spans="2:5" x14ac:dyDescent="0.3">
      <c r="B15" s="3" t="s">
        <v>26</v>
      </c>
    </row>
    <row r="16" spans="2:5" x14ac:dyDescent="0.3">
      <c r="B16" s="3" t="s">
        <v>27</v>
      </c>
    </row>
    <row r="17" spans="2:2" x14ac:dyDescent="0.3">
      <c r="B17" s="3" t="s">
        <v>28</v>
      </c>
    </row>
    <row r="18" spans="2:2" x14ac:dyDescent="0.3">
      <c r="B18" s="3" t="s">
        <v>29</v>
      </c>
    </row>
    <row r="19" spans="2:2" x14ac:dyDescent="0.3">
      <c r="B19" s="3" t="s">
        <v>30</v>
      </c>
    </row>
  </sheetData>
  <sheetProtection algorithmName="SHA-512" hashValue="SZ/9krxVNly77otynpqZe44uSSSJhEOpE5SDLvqfXsyOaYREdMOO9REMeP49o9e5MOkqpkDqGmpkviIzF6S3cA==" saltValue="REh1Sq+h64UUimdZF+3k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01-FR-24</vt:lpstr>
      <vt:lpstr>listas desplegables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MORALES</dc:creator>
  <cp:lastModifiedBy>Omaira Morales</cp:lastModifiedBy>
  <dcterms:created xsi:type="dcterms:W3CDTF">2019-07-12T00:03:53Z</dcterms:created>
  <dcterms:modified xsi:type="dcterms:W3CDTF">2021-09-16T22:08:07Z</dcterms:modified>
</cp:coreProperties>
</file>