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LYCADAVID\Documents\Requerimientos TICS\Intranet\"/>
    </mc:Choice>
  </mc:AlternateContent>
  <xr:revisionPtr revIDLastSave="0" documentId="13_ncr:1_{C834E901-4867-41F2-98F0-BA511812DDD5}" xr6:coauthVersionLast="41" xr6:coauthVersionMax="47" xr10:uidLastSave="{00000000-0000-0000-0000-000000000000}"/>
  <bookViews>
    <workbookView showHorizontalScroll="0" xWindow="-120" yWindow="-120" windowWidth="20730" windowHeight="11160" xr2:uid="{00000000-000D-0000-FFFF-FFFF00000000}"/>
  </bookViews>
  <sheets>
    <sheet name="FR (Pág 1 de 2)" sheetId="37" r:id="rId1"/>
    <sheet name="INSTRUCCIONES (Pág 2 de 2)" sheetId="36" r:id="rId2"/>
    <sheet name="Hoja1" sheetId="34" state="hidden" r:id="rId3"/>
  </sheets>
  <externalReferences>
    <externalReference r:id="rId4"/>
  </externalReferences>
  <definedNames>
    <definedName name="_xlnm._FilterDatabase" localSheetId="0" hidden="1">'FR (Pág 1 de 2)'!$A$13:$IU$73</definedName>
    <definedName name="ver_contenido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7" i="36" l="1"/>
</calcChain>
</file>

<file path=xl/sharedStrings.xml><?xml version="1.0" encoding="utf-8"?>
<sst xmlns="http://schemas.openxmlformats.org/spreadsheetml/2006/main" count="503" uniqueCount="202">
  <si>
    <t>PROCESO:</t>
  </si>
  <si>
    <t>01 - Direccionamiento Estratégico</t>
  </si>
  <si>
    <t>03 - Direccionamiento TIC</t>
  </si>
  <si>
    <t>04 - Comunicación Estratégica</t>
  </si>
  <si>
    <t>05 - Promoción y Defensa de Derechos</t>
  </si>
  <si>
    <t>06 - Prevención y Control a la Función Pública</t>
  </si>
  <si>
    <t>07 - Potestad Disciplinaria</t>
  </si>
  <si>
    <t>08 - Gestión del Talento Humano</t>
  </si>
  <si>
    <t>09 - Gestión Administrativa</t>
  </si>
  <si>
    <t>10 - Gestión Financiera</t>
  </si>
  <si>
    <t>11 - Gestión Contractual</t>
  </si>
  <si>
    <t>12 - Gestión Documental</t>
  </si>
  <si>
    <t>13 - Gestión Jurídica</t>
  </si>
  <si>
    <t>15 - Control Disciplinario Interno</t>
  </si>
  <si>
    <t>16 - Evaluación y Seguimiento</t>
  </si>
  <si>
    <t>TIPO DE NORMA</t>
  </si>
  <si>
    <t>NÚMERO</t>
  </si>
  <si>
    <t>AÑO</t>
  </si>
  <si>
    <t>Versión:</t>
  </si>
  <si>
    <t>Página:</t>
  </si>
  <si>
    <t>Vigente desde:</t>
  </si>
  <si>
    <t>EMISOR</t>
  </si>
  <si>
    <t>ARTÍCULO(S) 
(APLICACIÓN)</t>
  </si>
  <si>
    <t>CAMPO</t>
  </si>
  <si>
    <t>DESCRIPCIÓN</t>
  </si>
  <si>
    <t>Indique el número que identifica la norma referenciada.</t>
  </si>
  <si>
    <t>Indique el año de expedición de la norma referenciada.</t>
  </si>
  <si>
    <t>TIPO DE NORMA:</t>
  </si>
  <si>
    <t>NÚMERO:</t>
  </si>
  <si>
    <t>AÑO:</t>
  </si>
  <si>
    <t>EMISOR:</t>
  </si>
  <si>
    <t>ARTÍCULO(S) 
(APLICACIÓN):</t>
  </si>
  <si>
    <t>DÍA</t>
  </si>
  <si>
    <t>MES</t>
  </si>
  <si>
    <t>FECHA DE ÚLTIMA ACTUALIZACIÓN:</t>
  </si>
  <si>
    <t>FECHA DE ÚLTIMA ACTUALIZACIÓN</t>
  </si>
  <si>
    <t>NORMOGRAMA DEL PROCESO:</t>
  </si>
  <si>
    <t>SISTEMA DE GESTIÓN</t>
  </si>
  <si>
    <t xml:space="preserve">RESPONSABLE DEL CUMPLIMIENTO </t>
  </si>
  <si>
    <t>SE CUMPLE 
SI/NO</t>
  </si>
  <si>
    <t xml:space="preserve">Sí </t>
  </si>
  <si>
    <t>No</t>
  </si>
  <si>
    <t>MATRIZ DE REQUISITOS LEGALES</t>
  </si>
  <si>
    <t xml:space="preserve">AÑO DE EMISIÓN </t>
  </si>
  <si>
    <t>SSST</t>
  </si>
  <si>
    <t>SGC</t>
  </si>
  <si>
    <t xml:space="preserve">SGA </t>
  </si>
  <si>
    <t>SSI</t>
  </si>
  <si>
    <t>EVIDENCIA DEL CUMPLIMIENTO</t>
  </si>
  <si>
    <t>FORMATO MATRIZ DE REQUISITOS LEGALES</t>
  </si>
  <si>
    <t>Seleccione de la lista desplegable el Proceso al cual pertenece la matriz de requisitos legales.</t>
  </si>
  <si>
    <t>INSTRUCCIONES PARA EL DILIGENCIAMIENTO DEL FORMATO MATRIZ DE REQUISITOS LEGALES</t>
  </si>
  <si>
    <t>Señale el tipo de norma a registrar: Constitución Política de Colombia, ley, decreto ley, decreto, acuerdo, ordenanza, resolución, convenciones, circular u otra.</t>
  </si>
  <si>
    <t>Señale los artículos que aplican al Proceso, en caso de que aplique la totalidad de los artículos, escribir la palabra "Todos".</t>
  </si>
  <si>
    <t>SISTEMA DE GESTIÓN:</t>
  </si>
  <si>
    <t>SE CUMPLE SÍ O NO:</t>
  </si>
  <si>
    <t>Seleccione Sí, cuando la norma esta siendo aplicada en el proceso.
Seleccione No, cuando se trate de una norma que ha sido expedida y que contempla un periodo de transitoriedad para su entrada en vigencia, o cuando se cuente con un plan para su aplicación.</t>
  </si>
  <si>
    <t>Indique el emisor de la norma referenciada (presidencia, alcaldia, congreso, concejo, entre otros).</t>
  </si>
  <si>
    <t>RESPONSABLE DEL CUMPLIMIENTO:</t>
  </si>
  <si>
    <t xml:space="preserve">Indique el (los) cargo (s) del (los) responsable (s) del cumplimiento de la norma. </t>
  </si>
  <si>
    <t>Seleccione de la lista desplegable el Sistema de Gestión al cual pertenece cada norma registrada.</t>
  </si>
  <si>
    <t>EVIDENCIA DEL CUMPLIMIENTO:</t>
  </si>
  <si>
    <t>02 - Gestión del Conocimiento e Innovación</t>
  </si>
  <si>
    <t>14 - Servicio al Usuario</t>
  </si>
  <si>
    <t>Corresponde a la fecha en que la matriz de requisitos legales se actualiza debido a cambios en la normatividad.</t>
  </si>
  <si>
    <t>Describa la evidencia y cual es la ubicación de la misma. Ejemplo: carpeta física que reposa en los archivos de la dependencia, carpeta de archivos electrónica ubicada en el computador del funcionario responsable del cumplimiento, entre otros.</t>
  </si>
  <si>
    <t>ACCIONES PARA EL CUMPLIMIENTO</t>
  </si>
  <si>
    <t>ACCIONES PARA EL CUMPLIMIENTO:</t>
  </si>
  <si>
    <t>Si en el momento de actualización de la presente matriz, no se está cumpliendo con el requisito, describa en este campo las acciones definidas para dar cumplimiento; por ejemplo, plan de mejoramiento, planes de acción, planes de trabajo.</t>
  </si>
  <si>
    <t>Antes de diligenciar esta matriz tener en cuenta:
*La matriz de requisitos legales es una herramienta que permite identificar las normas internas y externas vigentes que regulan los procesos. 
*Esta matriz debe ser diligenciada por cada uno de los procesos, organizando las normas por jerarquía y cronológicamente por fecha de expedición. 
*Debe ser actualizada y cargada cada seis meses por el proceso en el micrositio de la Intranet de la Personería de Bogotá  D.C., de acuerdo con los procedimientos establecidos para ello.
*Las fuentes de verificación para la actualización de la matriz deben ser institucionales; páginas web del Senado y/o Alcaldía Distrital, Gaceta del Congreso y/o Diario Oficial, de acuerdo con la naturaleza del tema.</t>
  </si>
  <si>
    <t>2 de 2</t>
  </si>
  <si>
    <t>1 de 2</t>
  </si>
  <si>
    <r>
      <t xml:space="preserve">Código: </t>
    </r>
    <r>
      <rPr>
        <sz val="12"/>
        <color theme="1"/>
        <rFont val="Arial"/>
        <family val="2"/>
      </rPr>
      <t>13</t>
    </r>
    <r>
      <rPr>
        <sz val="12"/>
        <color indexed="8"/>
        <rFont val="Arial"/>
        <family val="2"/>
      </rPr>
      <t>-FR-06</t>
    </r>
  </si>
  <si>
    <r>
      <t xml:space="preserve">Código: </t>
    </r>
    <r>
      <rPr>
        <sz val="12"/>
        <color theme="1"/>
        <rFont val="Arial"/>
        <family val="2"/>
      </rPr>
      <t>13-FR-06</t>
    </r>
  </si>
  <si>
    <r>
      <rPr>
        <b/>
        <sz val="9"/>
        <rFont val="Arial"/>
        <family val="2"/>
      </rPr>
      <t>Nota:</t>
    </r>
    <r>
      <rPr>
        <sz val="9"/>
        <rFont val="Arial"/>
        <family val="2"/>
      </rPr>
      <t xml:space="preserve"> Si este documento se encuentra impreso se considera Copia no Controlada. La versión vigente está publicada en el repositorio oficial de la Personería de Bogotá, D. C.</t>
    </r>
  </si>
  <si>
    <t>PERSONERÍA DE 
  BOGOTÁ, D. C.</t>
  </si>
  <si>
    <t>Decreto Ley</t>
  </si>
  <si>
    <t>Presidencia de la República</t>
  </si>
  <si>
    <t xml:space="preserve">Art. 1, 7, 9, 35, 36, </t>
  </si>
  <si>
    <t xml:space="preserve">Director de Planeación </t>
  </si>
  <si>
    <t>SI</t>
  </si>
  <si>
    <t>Plan de Acción Anual PIGA, en donde se incluyen capacitaciones y sensibilizaciones para la utilización eficiente de agua y energía. 
La Entidad cuenta con red de alcantarillado.
Se cuenta con un programa de residuos sólidos. 
Se tiene un Plan de gestión integral de respel.</t>
  </si>
  <si>
    <t xml:space="preserve">Resolución </t>
  </si>
  <si>
    <t>Ministerio de Salud</t>
  </si>
  <si>
    <t>Art. 34, 36, 37, 38, 46, 47</t>
  </si>
  <si>
    <t>Plan de gestión de residuos peligrosos</t>
  </si>
  <si>
    <t xml:space="preserve">Constitución Política de Colombia </t>
  </si>
  <si>
    <t>https://www.constitucioncolombia.com/indice.php</t>
  </si>
  <si>
    <t xml:space="preserve">Asamblea Nacional Constituyente </t>
  </si>
  <si>
    <t>Art. 79</t>
  </si>
  <si>
    <t>Programas Ambientales</t>
  </si>
  <si>
    <t>Secretaría Distrital de Salud</t>
  </si>
  <si>
    <t>Todos</t>
  </si>
  <si>
    <t>Certificación de emisiones contaminantes de fuentes móviles con motor a gasolina</t>
  </si>
  <si>
    <t>Certificación de emisiones contaminantes de fuentes móviles con motor a diésel</t>
  </si>
  <si>
    <t>Ley</t>
  </si>
  <si>
    <t>Congreso de la República</t>
  </si>
  <si>
    <t>Art. 7, 8, 10 al 16, 18</t>
  </si>
  <si>
    <t>Hojas de seguridad
Capacitaciones para manipulación de sustancias peligrosas</t>
  </si>
  <si>
    <t>Art. 12</t>
  </si>
  <si>
    <t>Programa de Consumo Eficiente del Agua</t>
  </si>
  <si>
    <t>Decreto</t>
  </si>
  <si>
    <t>Alcaldía Mayor de Bogotá D.C.</t>
  </si>
  <si>
    <t>Art. 2, 3, 5, 6</t>
  </si>
  <si>
    <t>Certificados-PIN SDA</t>
  </si>
  <si>
    <t>Art. 6, 7</t>
  </si>
  <si>
    <t>Inventario de equipos, sistemas e implementos de bajo consumo de agua</t>
  </si>
  <si>
    <t>Acuerdo</t>
  </si>
  <si>
    <t>Concejo de Bogotá</t>
  </si>
  <si>
    <t>Registro de sensibilizaciones, puntos ecológicos, espacio destinado para la separación y clasificación de residuos, acuerdo de corresponsabilidad con Asociación de Recicladores</t>
  </si>
  <si>
    <t>Departamento Administrativo
de Medio Ambiente</t>
  </si>
  <si>
    <t>Programa de Gestión de Residuos Peligrosos
Cláusulas ambientales en los contratos.</t>
  </si>
  <si>
    <t>Art. 1,2,5</t>
  </si>
  <si>
    <t>Registro de sensibilizaciones, puntos ecológicos, espacio destinado para la separación y clasificación de residuos, acuerdo de corresponsabilidad con Asociación de Recicladores; Plan de Acción interno que exige el presente decreto.</t>
  </si>
  <si>
    <t>N/A</t>
  </si>
  <si>
    <t xml:space="preserve">Acuerdo </t>
  </si>
  <si>
    <t>Registros de realización de la semana ambiental</t>
  </si>
  <si>
    <t>Ministerio de Ambiente y Desarrollo Sostenible</t>
  </si>
  <si>
    <t>Artículo 3, numeral 6, guía 45</t>
  </si>
  <si>
    <t>Ministerio de Ambiente, Vivienda y Desarrollo Territorial</t>
  </si>
  <si>
    <t>Capítulo I y II</t>
  </si>
  <si>
    <t>No se han registrado quejas por generación de ruido en la entidad; las actividades son administrativas</t>
  </si>
  <si>
    <t xml:space="preserve">Directiva </t>
  </si>
  <si>
    <t>2.6</t>
  </si>
  <si>
    <t>Se remite a la UAESP el Informe Trimestral Separación y Entrega de Material Reciclado a las Organizaciones de Recicladores de Oficio en Condiciones de Vulnerabilidad.</t>
  </si>
  <si>
    <t>Art. 1, 2</t>
  </si>
  <si>
    <t>Se cuenta con inventario de luminarias y Programa de Uso Eficiente de Energía</t>
  </si>
  <si>
    <t>Certificados de registro como generador de residuos peligrosos</t>
  </si>
  <si>
    <t>Programa de Uso Eficiente de Energía</t>
  </si>
  <si>
    <t>Art. 1, 2, 4</t>
  </si>
  <si>
    <t xml:space="preserve">Art.1, 4, 5, 7, 11, </t>
  </si>
  <si>
    <t>Programa de de Gestión de Residuos Peligrosos</t>
  </si>
  <si>
    <t>Resolución 066 de 2018/ Resolución 406 de 2020 art. 22</t>
  </si>
  <si>
    <t>PIGA</t>
  </si>
  <si>
    <t>Art. 68</t>
  </si>
  <si>
    <t>Mantenimiento Preventivo a Plantas Eléctricas</t>
  </si>
  <si>
    <t>Art. 1, Cap. II</t>
  </si>
  <si>
    <t>Secretaría Distrital de Ambiente</t>
  </si>
  <si>
    <t>Se cuentan con los permisos PEV para vehículos y sedes de la entidad</t>
  </si>
  <si>
    <t>Art. 1</t>
  </si>
  <si>
    <t>Programa de Uso Eficiente de Agua</t>
  </si>
  <si>
    <t>1,5,9,14,15,17,18</t>
  </si>
  <si>
    <t>NO APLICA</t>
  </si>
  <si>
    <t>Art. 16, 20</t>
  </si>
  <si>
    <t>Art. 15, 19</t>
  </si>
  <si>
    <t>Art. 14, 16</t>
  </si>
  <si>
    <t xml:space="preserve">Derogada por el art. 24 de la Resolución 1326 de 2017 </t>
  </si>
  <si>
    <t>Art. 2, 3, 4</t>
  </si>
  <si>
    <t>Art. 3</t>
  </si>
  <si>
    <t>Se cuenta con cuartos exclusivos para el almacenamiento temporal de los residuos ordinarios y residuos aprovechables. De igual forma, se tiene un acuerdo de corresponsabilidad con la Asociación de Recicladores de Bogotá. 
Los residuos ordinarios y aprovechables se separan en bolsas del color correspondiente.</t>
  </si>
  <si>
    <t>Art. 1,2,3,4,5,6</t>
  </si>
  <si>
    <t>Unidad Administrativa Especial de Servicios Públicos -UAESP</t>
  </si>
  <si>
    <t>Art. 1,2</t>
  </si>
  <si>
    <t>PLAN DE ACCIÓN INTERNO PARA EL APROVECHAMIENTO DE RESIDUOS - PAI
Acuerdo de corresponsabilidad con Asociación de Recicladores de Bogotá</t>
  </si>
  <si>
    <t>Art. 1, 2, 3, 4, 5</t>
  </si>
  <si>
    <t>Programa de Consumo Sostenible</t>
  </si>
  <si>
    <t>TÍTULO II, CAPITULO II Almacenamiento y presentación; TÍTULO IV, CAPÍTULO II Relaciones entre los usuarios y la persona prestadora del servicio</t>
  </si>
  <si>
    <t xml:space="preserve">La separación y clasificación de las basuras se realiza dentro de la Entidad en las diferentes canecas correspondientes. Se cuenta con un programa de gestión de residuos sólidos. </t>
  </si>
  <si>
    <t>Art. 1, 2, 3</t>
  </si>
  <si>
    <t>Se cuenta con un espacio destinado para la separación y clasificación de residuos aprovechables, y con un acuerdo de corresponsabilidad con Asociación de Recicladores</t>
  </si>
  <si>
    <t>Plan Institucional de Gestión
Ambiental –PIGA</t>
  </si>
  <si>
    <t xml:space="preserve">Decreto </t>
  </si>
  <si>
    <t>2, 13, 14, 15, 18</t>
  </si>
  <si>
    <t>Se cuenta con contrato de mantenimiento de vehículos en donde se establece el reencauche de llantas y disposición de las mismas de acuerdo con la presente norma.</t>
  </si>
  <si>
    <t>Ministerio de Transporte</t>
  </si>
  <si>
    <t>Artículo 2.2.1.7.8.1 al Artículo 2.2.1.7.8.2.5</t>
  </si>
  <si>
    <t>Mediante procedimientos y evidencias de empaque, embalado y etiquetado de respel y verificación del vehículo de transporte</t>
  </si>
  <si>
    <t>Art. 2, 17, 18</t>
  </si>
  <si>
    <t>Art. 5</t>
  </si>
  <si>
    <r>
      <t>Art. 1, 2,</t>
    </r>
    <r>
      <rPr>
        <sz val="10"/>
        <color rgb="FFFF0000"/>
        <rFont val="Arial"/>
        <family val="2"/>
      </rPr>
      <t xml:space="preserve"> 14,</t>
    </r>
    <r>
      <rPr>
        <sz val="10"/>
        <color theme="1"/>
        <rFont val="Arial"/>
        <family val="2"/>
      </rPr>
      <t xml:space="preserve"> </t>
    </r>
    <r>
      <rPr>
        <sz val="10"/>
        <color rgb="FFFF0000"/>
        <rFont val="Arial"/>
        <family val="2"/>
      </rPr>
      <t>16</t>
    </r>
  </si>
  <si>
    <r>
      <t>2.2.3.3.4.17 Obligación de los suscriptores y/o usuarios del prestador del servicio público domiciliario de alcantarillado</t>
    </r>
    <r>
      <rPr>
        <sz val="10"/>
        <color rgb="FFFF0000"/>
        <rFont val="Arial"/>
        <family val="2"/>
      </rPr>
      <t>;</t>
    </r>
    <r>
      <rPr>
        <sz val="10"/>
        <color theme="1"/>
        <rFont val="Arial"/>
        <family val="2"/>
      </rPr>
      <t xml:space="preserve"> 2.2.5.1.4.1. Emisiones prohibidas; 2.2.5.1.4.2. Sustancias de emisión controlada en fuentes móviles terrestres; 2.2.5.1.4.3. Emisiones de vehículos diésel; 2.2.5.1.4.3. Emisiones de vehículos diésel; 2.2.5.1.5.2. Ruido en sectores de silencio y tranquilidad; 2.2.5.1.5.3. Altoparlantes y amplificadores; 2.2.5.1.5.4. Prohibición de generación de ruido; 2.2.5.1.5.8. Ruido de plantas eléctricas; 2.2.5.1.5.14. Restricción al ruido en zonas residenciales; TÍTULO 6 RESIDUOS PELIGROSOS; 2.2.7A.1.2. Ámbito de aplicación; 2.2.7A.2.3. De los usuarios o consumidores; 2.2.7A.2.4. De los gestores; 2.2.7A.4.1 Del transporte de los RAEE; 2.2.7A.4.5. Obligaciones generales</t>
    </r>
  </si>
  <si>
    <t>Seguimiento y control a las emisiones de los vehículos de la entidad mediante el mantenimiento preventivo, realizando de manera periódica la Revisión Técnico Mecánica y Emisiones Contaminantes y mantenimiento de demás componentes del vehículo para prevenir la contaminación ambiental.</t>
  </si>
  <si>
    <t>CAPÍTULO I. FIGURA DE GESTOR AMBIENTAL PARA LAS ENTIDADES DISTRITALES art. 1 al art. 8</t>
  </si>
  <si>
    <t xml:space="preserve">TÍTULO 10 GESTIÓN INTEGRAL DE LOS RESIDUOS GENERADOS EN LA ATENCIÓN DE SALUD Y OTRAS ACTIVIDADES: Artículo 2.8.10.1., 2.8.10.2., 2.8.10.3., 2.8.10.4., 2.8.10.5., 2.8.10.6., 2.8.10.7.,  2.8.10.8., 2.8.10.15. </t>
  </si>
  <si>
    <t>Plan de Gestión Integral de Residuos Peligrosos - PGIRESPEL-
Certificados de disposición de residuos biosanitarios</t>
  </si>
  <si>
    <t>Art. 2, 3</t>
  </si>
  <si>
    <t>Art. 1, 3, 5, 7</t>
  </si>
  <si>
    <t>NO</t>
  </si>
  <si>
    <t>Art. 1 al 9, 13, 14</t>
  </si>
  <si>
    <t>Registro como generador RCD en la autoridad ambiental.</t>
  </si>
  <si>
    <t>Art. 11 al 14</t>
  </si>
  <si>
    <t>Documento PIGA</t>
  </si>
  <si>
    <t>Art. 12, 18, 22</t>
  </si>
  <si>
    <t>Art. 4</t>
  </si>
  <si>
    <t>Programa de Prácticas Sostenibles</t>
  </si>
  <si>
    <t>Art. 2.2.7A.1.1., 2.2.7A.1.2, 2.2.7A.2.3, 2.2.7A.2.4, 2.2.7A.4.1</t>
  </si>
  <si>
    <t>Certificados de disposición/ aprovechamiento</t>
  </si>
  <si>
    <t>Ministerio de Ambiente y Desarrollo Sostenible 
Ministerio de Vivienda, Ciudad y Territorio</t>
  </si>
  <si>
    <t>Tener en cuenta respuesta dada por el Min Ambiente, en la que informa que se puede continuar con los colores implementados, siempre y cuando los residuos aprovechables se entreguen directamente a recicladores de oficio.</t>
  </si>
  <si>
    <t>Ministerio de Salud y Protección Social</t>
  </si>
  <si>
    <t xml:space="preserve">Art. 1, 2, 3
Anexo Técnico, numeral 3.6 Manejo de Residuos </t>
  </si>
  <si>
    <t>Protocolo para Prevenir la Propagación del COVID-19 dentro de la Personería de Bogotá D.C (08-PC-03)</t>
  </si>
  <si>
    <t>Concejo de Bogotá D.C.</t>
  </si>
  <si>
    <t>Art. 1, 3, 6</t>
  </si>
  <si>
    <t>Se envió memorando RAD 2021IE0014594 a: personera auxiliar, secretario general, personeros(as) delegados(as) para las coordinaciones, personeros(as) locales, directores(as), subdirectores(as) y jefes de oficina; en el que se socializa el acuerdo 808 de 2021 para que se tenga en cuenta al momento de efectuar la planeación de las adquisiciones o compras de insumos, bienes y servicios y así mismo, para el desarrollo de eventos o actividades propias de cada dependencia.</t>
  </si>
  <si>
    <t>Art. 1, 2, 3, 4, 5, 6, 7, 9, 11, 12</t>
  </si>
  <si>
    <t xml:space="preserve">Se envió memorando RAD 2021IE0018569 a la Secretaría General y a la Dirección Administrativa y Financiera </t>
  </si>
  <si>
    <t>Art. 1, 9, 10</t>
  </si>
  <si>
    <t>Secretaría General
Dirección Aministrativa y Financiera</t>
  </si>
  <si>
    <t xml:space="preserve">Se envió memorando RAD 2021IE0018790 a la Secretaría General y a la Dirección Administrativa y Financiera </t>
  </si>
  <si>
    <t>Se están realizando capacitaciones internas relacionadas con el empleo de Fuentes No Convencionales de Energía –FNCE.</t>
  </si>
  <si>
    <t>Nota: Si este documento se encuentra impreso se considera Copia no Controlada. La versión vigente está publicada en el repositorio oficial de la Personería de Bogotá, D. 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</si>
</sst>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 [$€-2]\ * #,##0.00_ ;_ [$€-2]\ * \-#,##0.00_ ;_ [$€-2]\ * &quot;-&quot;??_ "/>
    <numFmt numFmtId="165" formatCode="0_);\(0\)"/>
  </numFmts>
  <fonts count="39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u/>
      <sz val="10"/>
      <color indexed="12"/>
      <name val="Arial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4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2"/>
      <name val="Arial Narrow"/>
      <family val="2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0"/>
      <color theme="0"/>
      <name val="Arial"/>
      <family val="2"/>
    </font>
    <font>
      <sz val="10"/>
      <color theme="1"/>
      <name val="Arial"/>
      <family val="2"/>
    </font>
    <font>
      <b/>
      <sz val="13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10"/>
      <color rgb="FF000000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E5F2FF"/>
        <bgColor indexed="64"/>
      </patternFill>
    </fill>
    <fill>
      <patternFill patternType="solid">
        <fgColor theme="0" tint="-0.249977111117893"/>
        <bgColor indexed="64"/>
      </patternFill>
    </fill>
  </fills>
  <borders count="4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48">
    <xf numFmtId="0" fontId="0" fillId="0" borderId="0" applyNumberFormat="0" applyFont="0" applyFill="0" applyBorder="0" applyAlignment="0" applyProtection="0">
      <alignment vertical="top"/>
    </xf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5" fillId="4" borderId="0" applyNumberFormat="0" applyBorder="0" applyAlignment="0" applyProtection="0"/>
    <xf numFmtId="0" fontId="6" fillId="16" borderId="1" applyNumberFormat="0" applyAlignment="0" applyProtection="0"/>
    <xf numFmtId="0" fontId="7" fillId="17" borderId="2" applyNumberFormat="0" applyAlignment="0" applyProtection="0"/>
    <xf numFmtId="0" fontId="8" fillId="0" borderId="3" applyNumberFormat="0" applyFill="0" applyAlignment="0" applyProtection="0"/>
    <xf numFmtId="0" fontId="9" fillId="0" borderId="0" applyNumberFormat="0" applyFill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21" borderId="0" applyNumberFormat="0" applyBorder="0" applyAlignment="0" applyProtection="0"/>
    <xf numFmtId="0" fontId="10" fillId="7" borderId="1" applyNumberFormat="0" applyAlignment="0" applyProtection="0"/>
    <xf numFmtId="164" fontId="1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12" fillId="3" borderId="0" applyNumberFormat="0" applyBorder="0" applyAlignment="0" applyProtection="0"/>
    <xf numFmtId="0" fontId="13" fillId="22" borderId="0" applyNumberFormat="0" applyBorder="0" applyAlignment="0" applyProtection="0"/>
    <xf numFmtId="0" fontId="25" fillId="0" borderId="0"/>
    <xf numFmtId="0" fontId="23" fillId="0" borderId="0" applyNumberFormat="0" applyFont="0" applyFill="0" applyBorder="0" applyAlignment="0" applyProtection="0">
      <alignment vertical="top"/>
    </xf>
    <xf numFmtId="0" fontId="26" fillId="0" borderId="0"/>
    <xf numFmtId="0" fontId="1" fillId="23" borderId="4" applyNumberFormat="0" applyFont="0" applyAlignment="0" applyProtection="0"/>
    <xf numFmtId="0" fontId="14" fillId="16" borderId="5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6" applyNumberFormat="0" applyFill="0" applyAlignment="0" applyProtection="0"/>
    <xf numFmtId="0" fontId="9" fillId="0" borderId="7" applyNumberFormat="0" applyFill="0" applyAlignment="0" applyProtection="0"/>
    <xf numFmtId="0" fontId="19" fillId="0" borderId="8" applyNumberFormat="0" applyFill="0" applyAlignment="0" applyProtection="0"/>
    <xf numFmtId="0" fontId="1" fillId="0" borderId="0"/>
    <xf numFmtId="43" fontId="36" fillId="0" borderId="0" applyFont="0" applyFill="0" applyBorder="0" applyAlignment="0" applyProtection="0"/>
  </cellStyleXfs>
  <cellXfs count="121">
    <xf numFmtId="0" fontId="2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vertical="top"/>
    </xf>
    <xf numFmtId="0" fontId="23" fillId="0" borderId="0" xfId="0" applyNumberFormat="1" applyFont="1" applyFill="1" applyBorder="1" applyAlignment="1" applyProtection="1">
      <alignment vertical="top"/>
    </xf>
    <xf numFmtId="0" fontId="21" fillId="25" borderId="9" xfId="0" applyFont="1" applyFill="1" applyBorder="1" applyAlignment="1" applyProtection="1">
      <alignment horizontal="center" vertical="center" wrapText="1"/>
    </xf>
    <xf numFmtId="0" fontId="25" fillId="0" borderId="0" xfId="35" applyBorder="1" applyAlignment="1">
      <alignment vertical="center"/>
    </xf>
    <xf numFmtId="0" fontId="25" fillId="0" borderId="0" xfId="35" applyBorder="1" applyAlignment="1">
      <alignment horizontal="center" vertical="center"/>
    </xf>
    <xf numFmtId="0" fontId="25" fillId="0" borderId="0" xfId="35" applyAlignment="1">
      <alignment vertical="center"/>
    </xf>
    <xf numFmtId="0" fontId="29" fillId="24" borderId="12" xfId="35" applyFont="1" applyFill="1" applyBorder="1" applyAlignment="1">
      <alignment horizontal="left"/>
    </xf>
    <xf numFmtId="0" fontId="29" fillId="24" borderId="13" xfId="35" applyFont="1" applyFill="1" applyBorder="1" applyAlignment="1">
      <alignment horizontal="left"/>
    </xf>
    <xf numFmtId="0" fontId="30" fillId="24" borderId="14" xfId="35" applyFont="1" applyFill="1" applyBorder="1" applyAlignment="1">
      <alignment horizontal="left"/>
    </xf>
    <xf numFmtId="0" fontId="30" fillId="24" borderId="15" xfId="35" applyFont="1" applyFill="1" applyBorder="1" applyAlignment="1">
      <alignment horizontal="center"/>
    </xf>
    <xf numFmtId="0" fontId="31" fillId="0" borderId="0" xfId="35" applyFont="1" applyBorder="1" applyAlignment="1">
      <alignment horizontal="center" vertical="center"/>
    </xf>
    <xf numFmtId="0" fontId="21" fillId="26" borderId="17" xfId="0" applyFont="1" applyFill="1" applyBorder="1" applyAlignment="1">
      <alignment horizontal="left" vertical="center"/>
    </xf>
    <xf numFmtId="0" fontId="21" fillId="26" borderId="18" xfId="0" applyFont="1" applyFill="1" applyBorder="1" applyAlignment="1">
      <alignment horizontal="left" vertical="center" wrapText="1"/>
    </xf>
    <xf numFmtId="0" fontId="21" fillId="26" borderId="19" xfId="35" applyFont="1" applyFill="1" applyBorder="1" applyAlignment="1">
      <alignment vertical="center" wrapText="1"/>
    </xf>
    <xf numFmtId="0" fontId="21" fillId="26" borderId="18" xfId="35" applyFont="1" applyFill="1" applyBorder="1" applyAlignment="1">
      <alignment vertical="center" wrapText="1"/>
    </xf>
    <xf numFmtId="0" fontId="25" fillId="0" borderId="0" xfId="35" applyBorder="1"/>
    <xf numFmtId="0" fontId="21" fillId="26" borderId="37" xfId="0" applyFont="1" applyFill="1" applyBorder="1" applyAlignment="1">
      <alignment horizontal="left" vertical="center"/>
    </xf>
    <xf numFmtId="0" fontId="21" fillId="25" borderId="9" xfId="0" applyFont="1" applyFill="1" applyBorder="1" applyAlignment="1" applyProtection="1">
      <alignment horizontal="left" vertical="center" wrapText="1"/>
    </xf>
    <xf numFmtId="0" fontId="24" fillId="0" borderId="11" xfId="0" applyFont="1" applyFill="1" applyBorder="1" applyAlignment="1" applyProtection="1">
      <alignment vertical="center" wrapText="1"/>
    </xf>
    <xf numFmtId="0" fontId="24" fillId="0" borderId="0" xfId="0" applyFont="1" applyFill="1" applyAlignment="1" applyProtection="1">
      <alignment vertical="center" wrapText="1"/>
    </xf>
    <xf numFmtId="0" fontId="24" fillId="0" borderId="0" xfId="0" applyFont="1" applyFill="1" applyBorder="1" applyAlignment="1" applyProtection="1">
      <alignment vertical="center" wrapText="1"/>
    </xf>
    <xf numFmtId="0" fontId="34" fillId="0" borderId="0" xfId="35" applyFont="1" applyBorder="1"/>
    <xf numFmtId="0" fontId="21" fillId="25" borderId="10" xfId="0" applyFont="1" applyFill="1" applyBorder="1" applyAlignment="1" applyProtection="1">
      <alignment horizontal="center" vertical="center" wrapText="1"/>
    </xf>
    <xf numFmtId="0" fontId="1" fillId="0" borderId="9" xfId="0" applyFont="1" applyFill="1" applyBorder="1" applyAlignment="1" applyProtection="1">
      <alignment vertical="center" wrapText="1"/>
      <protection locked="0"/>
    </xf>
    <xf numFmtId="1" fontId="11" fillId="0" borderId="9" xfId="32" applyNumberFormat="1" applyFill="1" applyBorder="1" applyAlignment="1" applyProtection="1">
      <alignment vertical="center" wrapText="1"/>
      <protection locked="0"/>
    </xf>
    <xf numFmtId="0" fontId="32" fillId="0" borderId="9" xfId="0" applyFont="1" applyFill="1" applyBorder="1" applyAlignment="1" applyProtection="1">
      <alignment vertical="center" wrapText="1"/>
      <protection locked="0"/>
    </xf>
    <xf numFmtId="0" fontId="32" fillId="0" borderId="10" xfId="0" applyFont="1" applyFill="1" applyBorder="1" applyAlignment="1" applyProtection="1">
      <alignment vertical="center" wrapText="1"/>
      <protection locked="0"/>
    </xf>
    <xf numFmtId="0" fontId="32" fillId="0" borderId="10" xfId="0" applyFont="1" applyFill="1" applyBorder="1" applyAlignment="1" applyProtection="1">
      <alignment horizontal="center" vertical="center" wrapText="1"/>
      <protection locked="0"/>
    </xf>
    <xf numFmtId="0" fontId="32" fillId="0" borderId="22" xfId="0" applyFont="1" applyFill="1" applyBorder="1" applyAlignment="1" applyProtection="1">
      <alignment horizontal="center" vertical="center" wrapText="1"/>
      <protection locked="0"/>
    </xf>
    <xf numFmtId="0" fontId="11" fillId="0" borderId="9" xfId="32" applyFill="1" applyBorder="1" applyAlignment="1" applyProtection="1">
      <alignment vertical="center" wrapText="1"/>
      <protection locked="0"/>
    </xf>
    <xf numFmtId="1" fontId="11" fillId="0" borderId="9" xfId="32" applyNumberFormat="1" applyFill="1" applyBorder="1" applyAlignment="1" applyProtection="1">
      <alignment wrapText="1"/>
      <protection locked="0"/>
    </xf>
    <xf numFmtId="0" fontId="32" fillId="0" borderId="9" xfId="0" applyFont="1" applyFill="1" applyBorder="1" applyAlignment="1" applyProtection="1">
      <alignment wrapText="1"/>
      <protection locked="0"/>
    </xf>
    <xf numFmtId="0" fontId="32" fillId="0" borderId="10" xfId="0" applyFont="1" applyFill="1" applyBorder="1" applyAlignment="1" applyProtection="1">
      <alignment wrapText="1"/>
      <protection locked="0"/>
    </xf>
    <xf numFmtId="0" fontId="32" fillId="0" borderId="10" xfId="0" applyFont="1" applyFill="1" applyBorder="1" applyAlignment="1" applyProtection="1">
      <alignment horizontal="center" wrapText="1"/>
      <protection locked="0"/>
    </xf>
    <xf numFmtId="0" fontId="32" fillId="0" borderId="22" xfId="0" applyFont="1" applyFill="1" applyBorder="1" applyAlignment="1" applyProtection="1">
      <alignment horizontal="center" wrapText="1"/>
      <protection locked="0"/>
    </xf>
    <xf numFmtId="0" fontId="1" fillId="0" borderId="0" xfId="0" applyNumberFormat="1" applyFont="1" applyFill="1" applyBorder="1" applyAlignment="1" applyProtection="1">
      <alignment vertical="top" wrapText="1"/>
    </xf>
    <xf numFmtId="0" fontId="22" fillId="0" borderId="0" xfId="0" applyNumberFormat="1" applyFont="1" applyFill="1" applyBorder="1" applyAlignment="1" applyProtection="1">
      <alignment vertical="top" wrapText="1"/>
    </xf>
    <xf numFmtId="0" fontId="29" fillId="24" borderId="12" xfId="0" applyFont="1" applyFill="1" applyBorder="1" applyAlignment="1" applyProtection="1">
      <alignment horizontal="left" wrapText="1"/>
    </xf>
    <xf numFmtId="0" fontId="29" fillId="24" borderId="13" xfId="0" applyFont="1" applyFill="1" applyBorder="1" applyAlignment="1" applyProtection="1">
      <alignment horizontal="left" wrapText="1"/>
    </xf>
    <xf numFmtId="0" fontId="30" fillId="24" borderId="14" xfId="0" applyFont="1" applyFill="1" applyBorder="1" applyAlignment="1" applyProtection="1">
      <alignment horizontal="left" wrapText="1"/>
    </xf>
    <xf numFmtId="0" fontId="30" fillId="24" borderId="15" xfId="0" applyFont="1" applyFill="1" applyBorder="1" applyAlignment="1" applyProtection="1">
      <alignment horizontal="center" wrapText="1"/>
    </xf>
    <xf numFmtId="0" fontId="29" fillId="24" borderId="23" xfId="0" applyFont="1" applyFill="1" applyBorder="1" applyAlignment="1" applyProtection="1">
      <alignment wrapText="1"/>
    </xf>
    <xf numFmtId="0" fontId="30" fillId="24" borderId="27" xfId="0" applyFont="1" applyFill="1" applyBorder="1" applyAlignment="1" applyProtection="1">
      <alignment wrapText="1"/>
    </xf>
    <xf numFmtId="14" fontId="30" fillId="24" borderId="28" xfId="0" quotePrefix="1" applyNumberFormat="1" applyFont="1" applyFill="1" applyBorder="1" applyAlignment="1" applyProtection="1">
      <alignment horizontal="left" wrapText="1"/>
    </xf>
    <xf numFmtId="0" fontId="30" fillId="24" borderId="30" xfId="0" applyFont="1" applyFill="1" applyBorder="1" applyAlignment="1" applyProtection="1">
      <alignment wrapText="1"/>
    </xf>
    <xf numFmtId="0" fontId="0" fillId="0" borderId="0" xfId="0" applyFill="1" applyBorder="1" applyAlignment="1" applyProtection="1">
      <alignment wrapText="1"/>
    </xf>
    <xf numFmtId="0" fontId="22" fillId="0" borderId="0" xfId="0" applyFont="1" applyFill="1" applyAlignment="1" applyProtection="1">
      <alignment wrapText="1"/>
    </xf>
    <xf numFmtId="0" fontId="0" fillId="0" borderId="0" xfId="0" applyFill="1" applyAlignment="1" applyProtection="1">
      <alignment wrapText="1"/>
    </xf>
    <xf numFmtId="0" fontId="20" fillId="0" borderId="0" xfId="0" applyFont="1" applyFill="1" applyAlignment="1" applyProtection="1">
      <alignment wrapText="1"/>
    </xf>
    <xf numFmtId="0" fontId="11" fillId="0" borderId="0" xfId="32" applyNumberFormat="1" applyFill="1" applyBorder="1" applyAlignment="1" applyProtection="1">
      <alignment horizontal="left" vertical="top" wrapText="1"/>
    </xf>
    <xf numFmtId="0" fontId="21" fillId="0" borderId="0" xfId="0" applyFont="1" applyFill="1" applyBorder="1" applyAlignment="1" applyProtection="1">
      <alignment vertical="center" wrapText="1"/>
    </xf>
    <xf numFmtId="0" fontId="1" fillId="25" borderId="9" xfId="0" applyFont="1" applyFill="1" applyBorder="1" applyAlignment="1" applyProtection="1">
      <alignment horizontal="center" vertical="center" wrapText="1"/>
    </xf>
    <xf numFmtId="0" fontId="27" fillId="0" borderId="9" xfId="0" applyFont="1" applyFill="1" applyBorder="1" applyAlignment="1" applyProtection="1">
      <alignment wrapText="1"/>
      <protection locked="0"/>
    </xf>
    <xf numFmtId="0" fontId="27" fillId="0" borderId="9" xfId="0" applyFont="1" applyFill="1" applyBorder="1" applyAlignment="1" applyProtection="1">
      <alignment horizontal="right" wrapText="1"/>
      <protection locked="0"/>
    </xf>
    <xf numFmtId="0" fontId="1" fillId="0" borderId="0" xfId="0" applyNumberFormat="1" applyFont="1" applyFill="1" applyBorder="1" applyAlignment="1" applyProtection="1">
      <alignment vertical="top" wrapText="1"/>
      <protection locked="0"/>
    </xf>
    <xf numFmtId="165" fontId="32" fillId="0" borderId="9" xfId="47" applyNumberFormat="1" applyFont="1" applyFill="1" applyBorder="1" applyAlignment="1" applyProtection="1">
      <alignment horizontal="right" vertical="center" wrapText="1"/>
      <protection locked="0"/>
    </xf>
    <xf numFmtId="165" fontId="11" fillId="0" borderId="9" xfId="32" applyNumberFormat="1" applyFill="1" applyBorder="1" applyAlignment="1" applyProtection="1">
      <alignment horizontal="right" vertical="center" wrapText="1"/>
      <protection locked="0"/>
    </xf>
    <xf numFmtId="165" fontId="32" fillId="0" borderId="9" xfId="47" applyNumberFormat="1" applyFont="1" applyFill="1" applyBorder="1" applyAlignment="1" applyProtection="1">
      <alignment horizontal="right" wrapText="1"/>
      <protection locked="0"/>
    </xf>
    <xf numFmtId="0" fontId="22" fillId="0" borderId="0" xfId="0" applyNumberFormat="1" applyFont="1" applyFill="1" applyBorder="1" applyAlignment="1" applyProtection="1">
      <alignment vertical="top" wrapText="1"/>
      <protection locked="0"/>
    </xf>
    <xf numFmtId="0" fontId="11" fillId="0" borderId="10" xfId="32" applyFill="1" applyBorder="1" applyAlignment="1" applyProtection="1">
      <alignment wrapText="1"/>
      <protection locked="0"/>
    </xf>
    <xf numFmtId="0" fontId="32" fillId="0" borderId="10" xfId="0" applyFont="1" applyFill="1" applyBorder="1" applyAlignment="1" applyProtection="1">
      <alignment horizontal="center" vertical="center" wrapText="1"/>
      <protection locked="0"/>
    </xf>
    <xf numFmtId="0" fontId="32" fillId="0" borderId="22" xfId="0" applyFont="1" applyFill="1" applyBorder="1" applyAlignment="1" applyProtection="1">
      <alignment horizontal="center" vertical="center" wrapText="1"/>
      <protection locked="0"/>
    </xf>
    <xf numFmtId="0" fontId="29" fillId="24" borderId="25" xfId="0" applyFont="1" applyFill="1" applyBorder="1" applyAlignment="1" applyProtection="1">
      <alignment horizontal="left" vertical="center" wrapText="1"/>
    </xf>
    <xf numFmtId="0" fontId="29" fillId="24" borderId="26" xfId="0" applyFont="1" applyFill="1" applyBorder="1" applyAlignment="1" applyProtection="1">
      <alignment horizontal="left" vertical="center" wrapText="1"/>
    </xf>
    <xf numFmtId="0" fontId="32" fillId="0" borderId="10" xfId="0" applyFont="1" applyFill="1" applyBorder="1" applyAlignment="1" applyProtection="1">
      <alignment horizontal="left" vertical="center" wrapText="1"/>
      <protection locked="0"/>
    </xf>
    <xf numFmtId="0" fontId="32" fillId="0" borderId="22" xfId="0" applyFont="1" applyFill="1" applyBorder="1" applyAlignment="1" applyProtection="1">
      <alignment horizontal="left" vertical="center" wrapText="1"/>
      <protection locked="0"/>
    </xf>
    <xf numFmtId="0" fontId="33" fillId="0" borderId="16" xfId="0" applyFont="1" applyFill="1" applyBorder="1" applyAlignment="1" applyProtection="1">
      <alignment horizontal="center" vertical="center" wrapText="1"/>
    </xf>
    <xf numFmtId="0" fontId="33" fillId="0" borderId="24" xfId="0" applyFont="1" applyFill="1" applyBorder="1" applyAlignment="1" applyProtection="1">
      <alignment horizontal="center" vertical="center" wrapText="1"/>
    </xf>
    <xf numFmtId="0" fontId="33" fillId="0" borderId="20" xfId="0" applyFont="1" applyFill="1" applyBorder="1" applyAlignment="1" applyProtection="1">
      <alignment horizontal="center" vertical="center" wrapText="1"/>
    </xf>
    <xf numFmtId="0" fontId="21" fillId="0" borderId="31" xfId="0" applyFont="1" applyFill="1" applyBorder="1" applyAlignment="1" applyProtection="1">
      <alignment horizontal="center" vertical="center" wrapText="1"/>
    </xf>
    <xf numFmtId="0" fontId="21" fillId="0" borderId="32" xfId="0" applyFont="1" applyFill="1" applyBorder="1" applyAlignment="1" applyProtection="1">
      <alignment horizontal="center" vertical="center" wrapText="1"/>
    </xf>
    <xf numFmtId="0" fontId="21" fillId="0" borderId="33" xfId="0" applyFont="1" applyFill="1" applyBorder="1" applyAlignment="1" applyProtection="1">
      <alignment horizontal="center" vertical="center" wrapText="1"/>
    </xf>
    <xf numFmtId="0" fontId="21" fillId="0" borderId="34" xfId="0" applyFont="1" applyFill="1" applyBorder="1" applyAlignment="1" applyProtection="1">
      <alignment horizontal="center" vertical="center" wrapText="1"/>
    </xf>
    <xf numFmtId="0" fontId="21" fillId="0" borderId="0" xfId="0" applyFont="1" applyFill="1" applyBorder="1" applyAlignment="1" applyProtection="1">
      <alignment horizontal="center" vertical="center" wrapText="1"/>
    </xf>
    <xf numFmtId="0" fontId="21" fillId="0" borderId="11" xfId="0" applyFont="1" applyFill="1" applyBorder="1" applyAlignment="1" applyProtection="1">
      <alignment horizontal="center" vertical="center" wrapText="1"/>
    </xf>
    <xf numFmtId="0" fontId="21" fillId="0" borderId="28" xfId="0" applyFont="1" applyFill="1" applyBorder="1" applyAlignment="1" applyProtection="1">
      <alignment horizontal="center" vertical="center" wrapText="1"/>
    </xf>
    <xf numFmtId="0" fontId="21" fillId="0" borderId="29" xfId="0" applyFont="1" applyFill="1" applyBorder="1" applyAlignment="1" applyProtection="1">
      <alignment horizontal="center" vertical="center" wrapText="1"/>
    </xf>
    <xf numFmtId="0" fontId="21" fillId="0" borderId="35" xfId="0" applyFont="1" applyFill="1" applyBorder="1" applyAlignment="1" applyProtection="1">
      <alignment horizontal="center" vertical="center" wrapText="1"/>
    </xf>
    <xf numFmtId="0" fontId="27" fillId="0" borderId="9" xfId="0" applyFont="1" applyFill="1" applyBorder="1" applyAlignment="1" applyProtection="1">
      <alignment horizontal="center" vertical="center" wrapText="1"/>
      <protection locked="0"/>
    </xf>
    <xf numFmtId="0" fontId="21" fillId="25" borderId="12" xfId="0" applyFont="1" applyFill="1" applyBorder="1" applyAlignment="1" applyProtection="1">
      <alignment horizontal="left" vertical="center" wrapText="1"/>
    </xf>
    <xf numFmtId="0" fontId="21" fillId="25" borderId="14" xfId="0" applyFont="1" applyFill="1" applyBorder="1" applyAlignment="1" applyProtection="1">
      <alignment horizontal="left" vertical="center" wrapText="1"/>
    </xf>
    <xf numFmtId="0" fontId="21" fillId="25" borderId="10" xfId="0" applyFont="1" applyFill="1" applyBorder="1" applyAlignment="1" applyProtection="1">
      <alignment horizontal="center" vertical="center" wrapText="1"/>
    </xf>
    <xf numFmtId="0" fontId="21" fillId="25" borderId="22" xfId="0" applyFont="1" applyFill="1" applyBorder="1" applyAlignment="1" applyProtection="1">
      <alignment horizontal="center" vertical="center" wrapText="1"/>
    </xf>
    <xf numFmtId="0" fontId="32" fillId="0" borderId="10" xfId="0" applyFont="1" applyFill="1" applyBorder="1" applyAlignment="1" applyProtection="1">
      <alignment horizontal="center" wrapText="1"/>
      <protection locked="0"/>
    </xf>
    <xf numFmtId="0" fontId="32" fillId="0" borderId="22" xfId="0" applyFont="1" applyFill="1" applyBorder="1" applyAlignment="1" applyProtection="1">
      <alignment horizontal="center" wrapText="1"/>
      <protection locked="0"/>
    </xf>
    <xf numFmtId="0" fontId="32" fillId="0" borderId="10" xfId="0" applyFont="1" applyFill="1" applyBorder="1" applyAlignment="1" applyProtection="1">
      <alignment horizontal="left" wrapText="1"/>
      <protection locked="0"/>
    </xf>
    <xf numFmtId="0" fontId="32" fillId="0" borderId="22" xfId="0" applyFont="1" applyFill="1" applyBorder="1" applyAlignment="1" applyProtection="1">
      <alignment horizontal="left" wrapText="1"/>
      <protection locked="0"/>
    </xf>
    <xf numFmtId="0" fontId="27" fillId="0" borderId="9" xfId="35" applyFont="1" applyFill="1" applyBorder="1" applyAlignment="1">
      <alignment horizontal="left" vertical="center" wrapText="1"/>
    </xf>
    <xf numFmtId="0" fontId="27" fillId="0" borderId="36" xfId="35" applyFont="1" applyFill="1" applyBorder="1" applyAlignment="1">
      <alignment horizontal="left" vertical="center" wrapText="1"/>
    </xf>
    <xf numFmtId="0" fontId="27" fillId="0" borderId="10" xfId="35" applyFont="1" applyFill="1" applyBorder="1" applyAlignment="1">
      <alignment horizontal="left" vertical="center" wrapText="1"/>
    </xf>
    <xf numFmtId="0" fontId="27" fillId="0" borderId="21" xfId="35" applyFont="1" applyFill="1" applyBorder="1" applyAlignment="1">
      <alignment horizontal="left" vertical="center" wrapText="1"/>
    </xf>
    <xf numFmtId="0" fontId="27" fillId="0" borderId="38" xfId="35" applyFont="1" applyFill="1" applyBorder="1" applyAlignment="1">
      <alignment horizontal="left" vertical="center" wrapText="1"/>
    </xf>
    <xf numFmtId="0" fontId="21" fillId="0" borderId="16" xfId="35" applyFont="1" applyFill="1" applyBorder="1" applyAlignment="1">
      <alignment horizontal="center" vertical="center" wrapText="1"/>
    </xf>
    <xf numFmtId="0" fontId="21" fillId="0" borderId="24" xfId="35" applyFont="1" applyFill="1" applyBorder="1" applyAlignment="1">
      <alignment horizontal="center" vertical="center"/>
    </xf>
    <xf numFmtId="0" fontId="21" fillId="0" borderId="20" xfId="35" applyFont="1" applyFill="1" applyBorder="1" applyAlignment="1">
      <alignment horizontal="center" vertical="center"/>
    </xf>
    <xf numFmtId="0" fontId="21" fillId="0" borderId="31" xfId="35" applyFont="1" applyFill="1" applyBorder="1" applyAlignment="1">
      <alignment horizontal="center" vertical="center"/>
    </xf>
    <xf numFmtId="0" fontId="21" fillId="0" borderId="32" xfId="35" applyFont="1" applyFill="1" applyBorder="1" applyAlignment="1">
      <alignment horizontal="center" vertical="center"/>
    </xf>
    <xf numFmtId="0" fontId="21" fillId="0" borderId="34" xfId="35" applyFont="1" applyFill="1" applyBorder="1" applyAlignment="1">
      <alignment horizontal="center" vertical="center"/>
    </xf>
    <xf numFmtId="0" fontId="21" fillId="0" borderId="0" xfId="35" applyFont="1" applyFill="1" applyBorder="1" applyAlignment="1">
      <alignment horizontal="center" vertical="center"/>
    </xf>
    <xf numFmtId="0" fontId="21" fillId="0" borderId="28" xfId="35" applyFont="1" applyFill="1" applyBorder="1" applyAlignment="1">
      <alignment horizontal="center" vertical="center"/>
    </xf>
    <xf numFmtId="0" fontId="21" fillId="0" borderId="29" xfId="35" applyFont="1" applyFill="1" applyBorder="1" applyAlignment="1">
      <alignment horizontal="center" vertical="center"/>
    </xf>
    <xf numFmtId="0" fontId="29" fillId="24" borderId="25" xfId="35" applyFont="1" applyFill="1" applyBorder="1" applyAlignment="1">
      <alignment horizontal="left"/>
    </xf>
    <xf numFmtId="0" fontId="30" fillId="24" borderId="26" xfId="35" applyFont="1" applyFill="1" applyBorder="1" applyAlignment="1">
      <alignment horizontal="left"/>
    </xf>
    <xf numFmtId="0" fontId="29" fillId="24" borderId="23" xfId="35" applyFont="1" applyFill="1" applyBorder="1" applyAlignment="1">
      <alignment horizontal="left"/>
    </xf>
    <xf numFmtId="0" fontId="30" fillId="24" borderId="27" xfId="35" applyFont="1" applyFill="1" applyBorder="1" applyAlignment="1">
      <alignment horizontal="left"/>
    </xf>
    <xf numFmtId="15" fontId="30" fillId="24" borderId="28" xfId="35" quotePrefix="1" applyNumberFormat="1" applyFont="1" applyFill="1" applyBorder="1" applyAlignment="1">
      <alignment horizontal="left" vertical="center"/>
    </xf>
    <xf numFmtId="15" fontId="30" fillId="24" borderId="30" xfId="35" quotePrefix="1" applyNumberFormat="1" applyFont="1" applyFill="1" applyBorder="1" applyAlignment="1">
      <alignment horizontal="left" vertical="center"/>
    </xf>
    <xf numFmtId="0" fontId="21" fillId="25" borderId="42" xfId="0" applyFont="1" applyFill="1" applyBorder="1" applyAlignment="1" applyProtection="1">
      <alignment horizontal="center" vertical="center" wrapText="1"/>
    </xf>
    <xf numFmtId="0" fontId="21" fillId="25" borderId="43" xfId="0" applyFont="1" applyFill="1" applyBorder="1" applyAlignment="1" applyProtection="1">
      <alignment horizontal="center" vertical="center" wrapText="1"/>
    </xf>
    <xf numFmtId="0" fontId="21" fillId="25" borderId="44" xfId="0" applyFont="1" applyFill="1" applyBorder="1" applyAlignment="1" applyProtection="1">
      <alignment horizontal="center" vertical="center" wrapText="1"/>
    </xf>
    <xf numFmtId="0" fontId="27" fillId="0" borderId="42" xfId="35" applyFont="1" applyBorder="1" applyAlignment="1">
      <alignment horizontal="left" vertical="center" wrapText="1"/>
    </xf>
    <xf numFmtId="0" fontId="27" fillId="0" borderId="43" xfId="35" applyFont="1" applyBorder="1" applyAlignment="1">
      <alignment horizontal="left" vertical="center" wrapText="1"/>
    </xf>
    <xf numFmtId="0" fontId="27" fillId="0" borderId="44" xfId="35" applyFont="1" applyBorder="1" applyAlignment="1">
      <alignment horizontal="left" vertical="center" wrapText="1"/>
    </xf>
    <xf numFmtId="0" fontId="21" fillId="25" borderId="39" xfId="0" applyFont="1" applyFill="1" applyBorder="1" applyAlignment="1" applyProtection="1">
      <alignment horizontal="center" vertical="center" wrapText="1"/>
    </xf>
    <xf numFmtId="0" fontId="21" fillId="25" borderId="40" xfId="0" applyFont="1" applyFill="1" applyBorder="1" applyAlignment="1" applyProtection="1">
      <alignment horizontal="center" vertical="center" wrapText="1"/>
    </xf>
    <xf numFmtId="0" fontId="21" fillId="25" borderId="41" xfId="0" applyFont="1" applyFill="1" applyBorder="1" applyAlignment="1" applyProtection="1">
      <alignment horizontal="center" vertical="center" wrapText="1"/>
    </xf>
    <xf numFmtId="0" fontId="27" fillId="0" borderId="25" xfId="35" applyFont="1" applyFill="1" applyBorder="1" applyAlignment="1">
      <alignment horizontal="left" vertical="center" wrapText="1"/>
    </xf>
    <xf numFmtId="0" fontId="27" fillId="0" borderId="45" xfId="35" applyFont="1" applyFill="1" applyBorder="1" applyAlignment="1">
      <alignment horizontal="left" vertical="center" wrapText="1"/>
    </xf>
    <xf numFmtId="0" fontId="27" fillId="0" borderId="26" xfId="35" applyFont="1" applyFill="1" applyBorder="1" applyAlignment="1">
      <alignment horizontal="left" vertical="center" wrapText="1"/>
    </xf>
    <xf numFmtId="0" fontId="38" fillId="0" borderId="0" xfId="0" applyFont="1" applyAlignment="1">
      <alignment vertical="center"/>
    </xf>
  </cellXfs>
  <cellStyles count="48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Euro" xfId="31" xr:uid="{00000000-0005-0000-0000-00001E000000}"/>
    <cellStyle name="Hipervínculo" xfId="32" builtinId="8"/>
    <cellStyle name="Incorrecto" xfId="33" builtinId="27" customBuiltin="1"/>
    <cellStyle name="Millares" xfId="47" builtinId="3"/>
    <cellStyle name="Neutral" xfId="34" builtinId="28" customBuiltin="1"/>
    <cellStyle name="Normal" xfId="0" builtinId="0"/>
    <cellStyle name="Normal 2" xfId="35" xr:uid="{00000000-0005-0000-0000-000023000000}"/>
    <cellStyle name="Normal 2 3" xfId="46" xr:uid="{00000000-0005-0000-0000-000024000000}"/>
    <cellStyle name="Normal 3" xfId="36" xr:uid="{00000000-0005-0000-0000-000025000000}"/>
    <cellStyle name="Normal 4" xfId="37" xr:uid="{00000000-0005-0000-0000-000026000000}"/>
    <cellStyle name="Notas" xfId="38" builtinId="10" customBuiltin="1"/>
    <cellStyle name="Salida" xfId="39" builtinId="21" customBuiltin="1"/>
    <cellStyle name="Texto de advertencia" xfId="40" builtinId="11" customBuiltin="1"/>
    <cellStyle name="Texto explicativo" xfId="41" builtinId="53" customBuiltin="1"/>
    <cellStyle name="Título" xfId="42" builtinId="15" customBuiltin="1"/>
    <cellStyle name="Título 2" xfId="43" builtinId="17" customBuiltin="1"/>
    <cellStyle name="Título 3" xfId="44" builtinId="18" customBuiltin="1"/>
    <cellStyle name="Total" xfId="45" builtinId="25" customBuiltin="1"/>
  </cellStyles>
  <dxfs count="0"/>
  <tableStyles count="0" defaultTableStyle="TableStyleMedium9" defaultPivotStyle="PivotStyleLight16"/>
  <colors>
    <mruColors>
      <color rgb="FFD9D9D9"/>
      <color rgb="FFE5F2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1</xdr:row>
      <xdr:rowOff>180975</xdr:rowOff>
    </xdr:from>
    <xdr:to>
      <xdr:col>1</xdr:col>
      <xdr:colOff>57150</xdr:colOff>
      <xdr:row>5</xdr:row>
      <xdr:rowOff>133350</xdr:rowOff>
    </xdr:to>
    <xdr:pic>
      <xdr:nvPicPr>
        <xdr:cNvPr id="2" name="Picture 4" descr="Macintosh HD:Users:personeriabogota:Documents:Personeria:2016:Julio:Propuesta logo:Logo Nuevo Personeria cuadricula-02.png">
          <a:extLst>
            <a:ext uri="{FF2B5EF4-FFF2-40B4-BE49-F238E27FC236}">
              <a16:creationId xmlns:a16="http://schemas.microsoft.com/office/drawing/2014/main" id="{00000000-0008-0000-0100-00000DD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04" t="7980" r="9650" b="15694"/>
        <a:stretch>
          <a:fillRect/>
        </a:stretch>
      </xdr:blipFill>
      <xdr:spPr bwMode="auto">
        <a:xfrm>
          <a:off x="171450" y="276225"/>
          <a:ext cx="18097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YCADAVID/Documents/SGA/6.1.3%20Requisitos%20Legales/13-FR-06%20Matriz%20de%20Requisitos%20Legales%20proceso-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 (Pág 1 de 2)"/>
      <sheetName val="INSTRUCCIONES (Pág 2 de 2)"/>
      <sheetName val="Hoja1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../SGA/6.1.3%20Requisitos%20Legales/Legislaci&#243;n/Ley%201252%20de%202008%20RESPEL.pdf" TargetMode="External"/><Relationship Id="rId18" Type="http://schemas.openxmlformats.org/officeDocument/2006/relationships/hyperlink" Target="../SGA/6.1.3%20Requisitos%20Legales/Legislaci&#243;n/Decreto%20&#218;nico%20Reglamentario%201076%20de%202015%20AMBIENTE.pdf" TargetMode="External"/><Relationship Id="rId26" Type="http://schemas.openxmlformats.org/officeDocument/2006/relationships/hyperlink" Target="../SGA/6.1.3%20Requisitos%20Legales/Legislaci&#243;n/Decreto%20564%20de%202012%20RESIDUOS.pdf" TargetMode="External"/><Relationship Id="rId39" Type="http://schemas.openxmlformats.org/officeDocument/2006/relationships/hyperlink" Target="../SGA/6.1.3%20Requisitos%20Legales/Legislaci&#243;n/Decreto%20456%20de%202008%20PGAD%20GESTI&#211;N%20AMBIENTAL%20DISTRITAL.pdf" TargetMode="External"/><Relationship Id="rId21" Type="http://schemas.openxmlformats.org/officeDocument/2006/relationships/hyperlink" Target="../SGA/6.1.3%20Requisitos%20Legales/Legislaci&#243;n/RESOLUCION%202309-1986%20RESID%20ESPECIALES.pdf" TargetMode="External"/><Relationship Id="rId34" Type="http://schemas.openxmlformats.org/officeDocument/2006/relationships/hyperlink" Target="../SGA/6.1.3%20Requisitos%20Legales/Legislaci&#243;n/Resoluci&#243;n%203002%20de%201991%20EMISI&#211;N%20MOTOR%20GASOLINA.pdf" TargetMode="External"/><Relationship Id="rId42" Type="http://schemas.openxmlformats.org/officeDocument/2006/relationships/hyperlink" Target="../SGA/6.1.3%20Requisitos%20Legales/Legislaci&#243;n/Acuerdo%20540%20de%202013%20COMPRAS%20VERDES.pdf" TargetMode="External"/><Relationship Id="rId47" Type="http://schemas.openxmlformats.org/officeDocument/2006/relationships/hyperlink" Target="../SGA/6.1.3%20Requisitos%20Legales/Legislaci&#243;n/Decreto%20895%20de%202008%20USO%20EFICIENTE%20ENERGIA.pdf" TargetMode="External"/><Relationship Id="rId50" Type="http://schemas.openxmlformats.org/officeDocument/2006/relationships/hyperlink" Target="../SGA/6.1.3%20Requisitos%20Legales/Legislaci&#243;n/Directiva%209%20de%202006%20Reciclaje.pdf" TargetMode="External"/><Relationship Id="rId55" Type="http://schemas.openxmlformats.org/officeDocument/2006/relationships/hyperlink" Target="../SGA/6.1.3%20Requisitos%20Legales/Legislaci&#243;n/Acuerdo%20808%20de%202021%20Plasticos%20un%20solo%20uso.pdf" TargetMode="External"/><Relationship Id="rId7" Type="http://schemas.openxmlformats.org/officeDocument/2006/relationships/hyperlink" Target="../SGA/6.1.3%20Requisitos%20Legales/Legislaci&#243;n/Decreto%203102%20de%201997%20AGUA.pdf" TargetMode="External"/><Relationship Id="rId2" Type="http://schemas.openxmlformats.org/officeDocument/2006/relationships/hyperlink" Target="../SGA/6.1.3%20Requisitos%20Legales/Legislaci&#243;n/Ley%20373%20de%201997%20AGUA.pdf" TargetMode="External"/><Relationship Id="rId16" Type="http://schemas.openxmlformats.org/officeDocument/2006/relationships/hyperlink" Target="../SGA/6.1.3%20Requisitos%20Legales/Legislaci&#243;n/Decreto%20586%20de%202015%20RCD.pdf" TargetMode="External"/><Relationship Id="rId29" Type="http://schemas.openxmlformats.org/officeDocument/2006/relationships/hyperlink" Target="../SGA/6.1.3%20Requisitos%20Legales/Legislaci&#243;n/Resoluci&#243;n%20631%20de%202015%20VERTIMIENTOS.pdf" TargetMode="External"/><Relationship Id="rId11" Type="http://schemas.openxmlformats.org/officeDocument/2006/relationships/hyperlink" Target="../SGA/6.1.3%20Requisitos%20Legales/Legislaci&#243;n/Decreto%202331%20de%202007%20ENERGIA.pdf" TargetMode="External"/><Relationship Id="rId24" Type="http://schemas.openxmlformats.org/officeDocument/2006/relationships/hyperlink" Target="../SGA/6.1.3%20Requisitos%20Legales/Legislaci&#243;n/Resoluci&#243;n%201512%20de%202010%20RESIDUOS%20PC-PERIF&#201;RICOS.pdf" TargetMode="External"/><Relationship Id="rId32" Type="http://schemas.openxmlformats.org/officeDocument/2006/relationships/hyperlink" Target="../SGA/6.1.3%20Requisitos%20Legales/Legislaci&#243;n/Resoluci&#243;n%20909%20de%202008%20EMISIONES.pdf" TargetMode="External"/><Relationship Id="rId37" Type="http://schemas.openxmlformats.org/officeDocument/2006/relationships/hyperlink" Target="../SGA/6.1.3%20Requisitos%20Legales/Legislaci&#243;n/Decreto%20189%20de%202011%20PUBLICIDAD%20EXTERIOR.pdf" TargetMode="External"/><Relationship Id="rId40" Type="http://schemas.openxmlformats.org/officeDocument/2006/relationships/hyperlink" Target="https://www.constitucioncolombia.com/indice.php" TargetMode="External"/><Relationship Id="rId45" Type="http://schemas.openxmlformats.org/officeDocument/2006/relationships/hyperlink" Target="../SGA/6.1.3%20Requisitos%20Legales/Legislaci&#243;n/Resoluci&#243;n%201457%20de%202010%20LLANTAS%20USADAS.pdf" TargetMode="External"/><Relationship Id="rId53" Type="http://schemas.openxmlformats.org/officeDocument/2006/relationships/hyperlink" Target="../SGA/6.1.3%20Requisitos%20Legales/Legislaci&#243;n/Res.%20666-2020%20RESIDUOS%20COVID.pdf" TargetMode="External"/><Relationship Id="rId58" Type="http://schemas.openxmlformats.org/officeDocument/2006/relationships/hyperlink" Target="../SGA/6.1.3%20Requisitos%20Legales/Legislaci&#243;n/Resoluci&#243;n%201023-2005%20Gu&#237;as%20Ambientales.pdf" TargetMode="External"/><Relationship Id="rId5" Type="http://schemas.openxmlformats.org/officeDocument/2006/relationships/hyperlink" Target="../SGA/6.1.3%20Requisitos%20Legales/Legislaci&#243;n/Acuerdo%20333%20de%202008%20GESTOR%20AMBIENTAL.pdf" TargetMode="External"/><Relationship Id="rId61" Type="http://schemas.openxmlformats.org/officeDocument/2006/relationships/hyperlink" Target="../SGA/6.1.3%20Requisitos%20Legales/Legislaci&#243;n/Acuerdo%20811-2021%20Movilidad%20Sostenible.pdf" TargetMode="External"/><Relationship Id="rId19" Type="http://schemas.openxmlformats.org/officeDocument/2006/relationships/hyperlink" Target="../SGA/6.1.3%20Requisitos%20Legales/Legislaci&#243;n/Resoluci&#243;n%20472%20de%202017%20RCD.pdf" TargetMode="External"/><Relationship Id="rId14" Type="http://schemas.openxmlformats.org/officeDocument/2006/relationships/hyperlink" Target="../SGA/6.1.3%20Requisitos%20Legales/Legislaci&#243;n/Resoluci&#243;n%201115%20de%202012%20APROVECHAMIENTO.pdf" TargetMode="External"/><Relationship Id="rId22" Type="http://schemas.openxmlformats.org/officeDocument/2006/relationships/hyperlink" Target="../SGA/6.1.3%20Requisitos%20Legales/Legislaci&#243;n/Decreto%20357%20de%201997%20RCD.pdf" TargetMode="External"/><Relationship Id="rId27" Type="http://schemas.openxmlformats.org/officeDocument/2006/relationships/hyperlink" Target="../SGA/6.1.3%20Requisitos%20Legales/Legislaci&#243;n/Resoluci&#243;n%20701%20de%202013%20APROVECHABLES.pdf" TargetMode="External"/><Relationship Id="rId30" Type="http://schemas.openxmlformats.org/officeDocument/2006/relationships/hyperlink" Target="../SGA/6.1.3%20Requisitos%20Legales/Legislaci&#243;n/Decreto%20442%20de%202015.pdf" TargetMode="External"/><Relationship Id="rId35" Type="http://schemas.openxmlformats.org/officeDocument/2006/relationships/hyperlink" Target="../SGA/6.1.3%20Requisitos%20Legales/Legislaci&#243;n/Resoluci&#243;n%201969%20de%201992%20EMISI&#211;N%20MOTOR%20DIESEL.pdf" TargetMode="External"/><Relationship Id="rId43" Type="http://schemas.openxmlformats.org/officeDocument/2006/relationships/hyperlink" Target="../SGA/6.1.3%20Requisitos%20Legales/Legislaci&#243;n/Resoluci&#243;n%20799%20de%202012%20LISTA%20RESIDUOS%20APROVECHABLES%20Y%20NO%20APROVECHABLES.PDF" TargetMode="External"/><Relationship Id="rId48" Type="http://schemas.openxmlformats.org/officeDocument/2006/relationships/hyperlink" Target="../SGA/6.1.3%20Requisitos%20Legales/Legislaci&#243;n/Acuerdo%20407%20de%202009%20CONSUMO%20DE%20AGUA.pdf" TargetMode="External"/><Relationship Id="rId56" Type="http://schemas.openxmlformats.org/officeDocument/2006/relationships/hyperlink" Target="../SGA/6.1.3%20Requisitos%20Legales/Legislaci&#243;n/Decreto%20265-2016%20Llantas%20usadas%20Modif.pdf" TargetMode="External"/><Relationship Id="rId8" Type="http://schemas.openxmlformats.org/officeDocument/2006/relationships/hyperlink" Target="../SGA/6.1.3%20Requisitos%20Legales/Legislaci&#243;n/Acuerdo%20114%20de%202003%20APROVECHAMIENTO.pdf" TargetMode="External"/><Relationship Id="rId51" Type="http://schemas.openxmlformats.org/officeDocument/2006/relationships/hyperlink" Target="../SGA/6.1.3%20Requisitos%20Legales/Legislaci&#243;n/RAD%20814121652%20Resp%20Min%20Ambiente%20Cod%20Colores%20Bolsas.pdf" TargetMode="External"/><Relationship Id="rId3" Type="http://schemas.openxmlformats.org/officeDocument/2006/relationships/hyperlink" Target="../SGA/6.1.3%20Requisitos%20Legales/Legislaci&#243;n/Resoluci&#243;n%20242%20de%202014%20PIGA.pdf" TargetMode="External"/><Relationship Id="rId12" Type="http://schemas.openxmlformats.org/officeDocument/2006/relationships/hyperlink" Target="../SGA/6.1.3%20Requisitos%20Legales/Legislaci&#243;n/Decreto%203450%20de%202008%20ENERGIA.pdf" TargetMode="External"/><Relationship Id="rId17" Type="http://schemas.openxmlformats.org/officeDocument/2006/relationships/hyperlink" Target="../SGA/6.1.3%20Requisitos%20Legales/Legislaci&#243;n/Resoluci&#243;n%20932%20de%202015%20RCD.pdf" TargetMode="External"/><Relationship Id="rId25" Type="http://schemas.openxmlformats.org/officeDocument/2006/relationships/hyperlink" Target="../SGA/6.1.3%20Requisitos%20Legales/Legislaci&#243;n/Resoluci&#243;n%201297%20de%202010%20RESIDUOS%20PILAS.pdf" TargetMode="External"/><Relationship Id="rId33" Type="http://schemas.openxmlformats.org/officeDocument/2006/relationships/hyperlink" Target="../SGA/6.1.3%20Requisitos%20Legales/Legislaci&#243;n/Resoluci&#243;n%20910%20de%202008%20EMISI&#211;N%20FUENTES%20MOVILES.pdf" TargetMode="External"/><Relationship Id="rId38" Type="http://schemas.openxmlformats.org/officeDocument/2006/relationships/hyperlink" Target="../SGA/6.1.3%20Requisitos%20Legales/Legislaci&#243;n/Resoluci&#243;n%20931%20de%202008%20PEV.pdf" TargetMode="External"/><Relationship Id="rId46" Type="http://schemas.openxmlformats.org/officeDocument/2006/relationships/hyperlink" Target="../SGA/6.1.3%20Requisitos%20Legales/Legislaci&#243;n/Acuerdo%20663%20de%202017%20MOVILIDAD%20SOSTENIBLE.pdf" TargetMode="External"/><Relationship Id="rId59" Type="http://schemas.openxmlformats.org/officeDocument/2006/relationships/hyperlink" Target="../SGA/6.1.3%20Requisitos%20Legales/Legislaci&#243;n/Guia_ambiental_almacenam_transp_sust_quim_res_pelig.pdf" TargetMode="External"/><Relationship Id="rId20" Type="http://schemas.openxmlformats.org/officeDocument/2006/relationships/hyperlink" Target="../SGA/6.1.3%20Requisitos%20Legales/Legislaci&#243;n/Decreto%202811%20de%201974%20SANEAMIENTO.pdf" TargetMode="External"/><Relationship Id="rId41" Type="http://schemas.openxmlformats.org/officeDocument/2006/relationships/hyperlink" Target="../SGA/6.1.3%20Requisitos%20Legales/Legislaci&#243;n/Decreto%20815%20de%20PACA-PAL%20y%20PIGA.pdf" TargetMode="External"/><Relationship Id="rId54" Type="http://schemas.openxmlformats.org/officeDocument/2006/relationships/hyperlink" Target="../SGA/6.1.3%20Requisitos%20Legales/Legislaci&#243;n/Decreto%20165-2015%20GESTOR%20AMBIENTAL.pdf" TargetMode="External"/><Relationship Id="rId62" Type="http://schemas.openxmlformats.org/officeDocument/2006/relationships/printerSettings" Target="../printerSettings/printerSettings1.bin"/><Relationship Id="rId1" Type="http://schemas.openxmlformats.org/officeDocument/2006/relationships/hyperlink" Target="../SGA/6.1.3%20Requisitos%20Legales/Legislaci&#243;n/Ley%2055%20de%201993%20SUST%20PELIGROSAS.pdf" TargetMode="External"/><Relationship Id="rId6" Type="http://schemas.openxmlformats.org/officeDocument/2006/relationships/hyperlink" Target="../SGA/6.1.3%20Requisitos%20Legales/Legislaci&#243;n/DECRETO%201079%20de%202015%20Transp%20RESPEL.pdf" TargetMode="External"/><Relationship Id="rId15" Type="http://schemas.openxmlformats.org/officeDocument/2006/relationships/hyperlink" Target="../SGA/6.1.3%20Requisitos%20Legales/Legislaci&#243;n/Decreto%202981%20de%202013%20RESIDUOS.pdf" TargetMode="External"/><Relationship Id="rId23" Type="http://schemas.openxmlformats.org/officeDocument/2006/relationships/hyperlink" Target="../SGA/6.1.3%20Requisitos%20Legales/Legislaci&#243;n/Resoluci&#243;n%201511%20de%202010%20RESIDUOS%20BOMBILLAS.pdf" TargetMode="External"/><Relationship Id="rId28" Type="http://schemas.openxmlformats.org/officeDocument/2006/relationships/hyperlink" Target="../SGA/6.1.3%20Requisitos%20Legales/Legislaci&#243;n/Resoluci&#243;n%203957%20de%202009%20VERTIMIENTOS.pdf" TargetMode="External"/><Relationship Id="rId36" Type="http://schemas.openxmlformats.org/officeDocument/2006/relationships/hyperlink" Target="../SGA/6.1.3%20Requisitos%20Legales/Legislaci&#243;n/Resoluci&#243;n%20627%20de%202006%20EMISI&#211;N%20DE%20RUIDO.pdf" TargetMode="External"/><Relationship Id="rId49" Type="http://schemas.openxmlformats.org/officeDocument/2006/relationships/hyperlink" Target="../../../../SGA/6.1.3%20Requisitos%20Legales/Legislaci&#243;n/Decreto%20780-2016%20Compilaci&#243;n%20Sector%20Salud.pdf" TargetMode="External"/><Relationship Id="rId57" Type="http://schemas.openxmlformats.org/officeDocument/2006/relationships/hyperlink" Target="../SGA/6.1.3%20Requisitos%20Legales/Legislaci&#243;n/Acuerdo%20197%20de%202005%20SEMANA%20AMBIENTAL.pdf" TargetMode="External"/><Relationship Id="rId10" Type="http://schemas.openxmlformats.org/officeDocument/2006/relationships/hyperlink" Target="../SGA/6.1.3%20Requisitos%20Legales/Legislaci&#243;n/Decreto%20400%20de%202004%20APROVECHAMIENTO.pdf" TargetMode="External"/><Relationship Id="rId31" Type="http://schemas.openxmlformats.org/officeDocument/2006/relationships/hyperlink" Target="../SGA/6.1.3%20Requisitos%20Legales/Legislaci&#243;n/Decreto%20284%20de%202018%20RAEES.pdf" TargetMode="External"/><Relationship Id="rId44" Type="http://schemas.openxmlformats.org/officeDocument/2006/relationships/hyperlink" Target="../SGA/6.1.3%20Requisitos%20Legales/Legislaci&#243;n/Resoluci&#243;n%201326%20de%202017%20LLANTAS%20USADAS.pdf" TargetMode="External"/><Relationship Id="rId52" Type="http://schemas.openxmlformats.org/officeDocument/2006/relationships/hyperlink" Target="../SGA/6.1.3%20Requisitos%20Legales/Legislaci&#243;n/Resoluci&#243;n%202184%20de%202019%20C&#243;d.%20Colores%20Bolsas.pdf" TargetMode="External"/><Relationship Id="rId60" Type="http://schemas.openxmlformats.org/officeDocument/2006/relationships/hyperlink" Target="../SGA/6.1.3%20Requisitos%20Legales/Legislaci&#243;n/Decreto%20317%20de%202021-USO%20DE%20PL&#193;STICOS.pdf" TargetMode="External"/><Relationship Id="rId4" Type="http://schemas.openxmlformats.org/officeDocument/2006/relationships/hyperlink" Target="../SGA/6.1.3%20Requisitos%20Legales/Legislaci&#243;n/Resoluci&#243;n%201362%20de%202007%20RESPEL.pdf" TargetMode="External"/><Relationship Id="rId9" Type="http://schemas.openxmlformats.org/officeDocument/2006/relationships/hyperlink" Target="../SGA/6.1.3%20Requisitos%20Legales/Legislaci&#243;n/Resoluci&#243;n%201188%20de%202003%20ACEITES%20USADOS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U98"/>
  <sheetViews>
    <sheetView showGridLines="0" tabSelected="1" topLeftCell="C1" zoomScale="87" zoomScaleNormal="87" zoomScaleSheetLayoutView="100" workbookViewId="0">
      <selection activeCell="G54" sqref="G54"/>
    </sheetView>
  </sheetViews>
  <sheetFormatPr baseColWidth="10" defaultColWidth="0" defaultRowHeight="15" customHeight="1" x14ac:dyDescent="0.2"/>
  <cols>
    <col min="1" max="1" width="2.140625" style="36" customWidth="1"/>
    <col min="2" max="2" width="28.5703125" style="37" customWidth="1"/>
    <col min="3" max="3" width="22.85546875" style="36" customWidth="1"/>
    <col min="4" max="4" width="14.42578125" style="36" customWidth="1"/>
    <col min="5" max="5" width="33.28515625" style="36" customWidth="1"/>
    <col min="6" max="6" width="28" style="36" customWidth="1"/>
    <col min="7" max="7" width="14.28515625" style="36" customWidth="1"/>
    <col min="8" max="8" width="19.5703125" style="36" customWidth="1"/>
    <col min="9" max="9" width="14.28515625" style="36" customWidth="1"/>
    <col min="10" max="10" width="23.85546875" style="36" customWidth="1"/>
    <col min="11" max="11" width="15.5703125" style="36" customWidth="1"/>
    <col min="12" max="12" width="12.140625" style="36" customWidth="1"/>
    <col min="13" max="13" width="3" style="36" customWidth="1"/>
    <col min="14" max="255" width="11.42578125" style="36" hidden="1" customWidth="1"/>
    <col min="256" max="16384" width="1.42578125" style="36" hidden="1"/>
  </cols>
  <sheetData>
    <row r="1" spans="1:12" ht="12" customHeight="1" thickBot="1" x14ac:dyDescent="0.25"/>
    <row r="2" spans="1:12" s="20" customFormat="1" ht="29.25" customHeight="1" x14ac:dyDescent="0.2">
      <c r="A2" s="19"/>
      <c r="B2" s="67" t="s">
        <v>75</v>
      </c>
      <c r="C2" s="70" t="s">
        <v>42</v>
      </c>
      <c r="D2" s="71"/>
      <c r="E2" s="71"/>
      <c r="F2" s="71"/>
      <c r="G2" s="71"/>
      <c r="H2" s="71"/>
      <c r="I2" s="71"/>
      <c r="J2" s="72"/>
      <c r="K2" s="63" t="s">
        <v>73</v>
      </c>
      <c r="L2" s="64"/>
    </row>
    <row r="3" spans="1:12" s="20" customFormat="1" ht="15.75" customHeight="1" x14ac:dyDescent="0.25">
      <c r="A3" s="21"/>
      <c r="B3" s="68"/>
      <c r="C3" s="73"/>
      <c r="D3" s="74"/>
      <c r="E3" s="74"/>
      <c r="F3" s="74"/>
      <c r="G3" s="74"/>
      <c r="H3" s="74"/>
      <c r="I3" s="74"/>
      <c r="J3" s="75"/>
      <c r="K3" s="38" t="s">
        <v>18</v>
      </c>
      <c r="L3" s="39" t="s">
        <v>19</v>
      </c>
    </row>
    <row r="4" spans="1:12" s="20" customFormat="1" ht="15.75" customHeight="1" x14ac:dyDescent="0.2">
      <c r="A4" s="21"/>
      <c r="B4" s="68"/>
      <c r="C4" s="73"/>
      <c r="D4" s="74"/>
      <c r="E4" s="74"/>
      <c r="F4" s="74"/>
      <c r="G4" s="74"/>
      <c r="H4" s="74"/>
      <c r="I4" s="74"/>
      <c r="J4" s="75"/>
      <c r="K4" s="40">
        <v>1</v>
      </c>
      <c r="L4" s="41" t="s">
        <v>71</v>
      </c>
    </row>
    <row r="5" spans="1:12" s="20" customFormat="1" ht="15.75" customHeight="1" x14ac:dyDescent="0.25">
      <c r="A5" s="21"/>
      <c r="B5" s="68"/>
      <c r="C5" s="73"/>
      <c r="D5" s="74"/>
      <c r="E5" s="74"/>
      <c r="F5" s="74"/>
      <c r="G5" s="74"/>
      <c r="H5" s="74"/>
      <c r="I5" s="74"/>
      <c r="J5" s="75"/>
      <c r="K5" s="42" t="s">
        <v>20</v>
      </c>
      <c r="L5" s="43"/>
    </row>
    <row r="6" spans="1:12" s="20" customFormat="1" ht="15.75" customHeight="1" thickBot="1" x14ac:dyDescent="0.25">
      <c r="A6" s="21"/>
      <c r="B6" s="69"/>
      <c r="C6" s="76"/>
      <c r="D6" s="77"/>
      <c r="E6" s="77"/>
      <c r="F6" s="77"/>
      <c r="G6" s="77"/>
      <c r="H6" s="77"/>
      <c r="I6" s="77"/>
      <c r="J6" s="78"/>
      <c r="K6" s="44">
        <v>43685</v>
      </c>
      <c r="L6" s="45"/>
    </row>
    <row r="7" spans="1:12" s="48" customFormat="1" ht="7.5" customHeight="1" x14ac:dyDescent="0.25">
      <c r="A7" s="46"/>
      <c r="B7" s="47"/>
      <c r="E7" s="49"/>
      <c r="F7" s="49"/>
      <c r="G7" s="50"/>
      <c r="H7" s="50"/>
      <c r="I7" s="50"/>
      <c r="J7" s="50"/>
      <c r="K7" s="50"/>
    </row>
    <row r="8" spans="1:12" s="48" customFormat="1" ht="30" customHeight="1" x14ac:dyDescent="0.2">
      <c r="A8" s="46"/>
      <c r="B8" s="18" t="s">
        <v>36</v>
      </c>
      <c r="C8" s="79" t="s">
        <v>1</v>
      </c>
      <c r="D8" s="79"/>
      <c r="E8" s="79"/>
      <c r="F8" s="79"/>
      <c r="G8" s="79"/>
      <c r="H8" s="79"/>
      <c r="I8" s="79"/>
      <c r="J8" s="79"/>
      <c r="K8" s="79"/>
      <c r="L8" s="79"/>
    </row>
    <row r="9" spans="1:12" s="48" customFormat="1" ht="7.5" customHeight="1" x14ac:dyDescent="0.25">
      <c r="A9" s="46"/>
      <c r="B9" s="47"/>
      <c r="E9" s="49"/>
      <c r="F9" s="49"/>
      <c r="G9" s="51"/>
      <c r="H9" s="51"/>
      <c r="I9" s="51"/>
      <c r="J9" s="51"/>
      <c r="K9" s="51"/>
      <c r="L9" s="51"/>
    </row>
    <row r="10" spans="1:12" s="48" customFormat="1" ht="12" customHeight="1" x14ac:dyDescent="0.2">
      <c r="A10" s="46"/>
      <c r="B10" s="80" t="s">
        <v>34</v>
      </c>
      <c r="C10" s="52" t="s">
        <v>32</v>
      </c>
      <c r="D10" s="52" t="s">
        <v>33</v>
      </c>
      <c r="E10" s="52" t="s">
        <v>17</v>
      </c>
      <c r="G10" s="51"/>
      <c r="H10" s="51"/>
      <c r="I10" s="51"/>
      <c r="J10" s="51"/>
      <c r="K10" s="51"/>
      <c r="L10" s="51"/>
    </row>
    <row r="11" spans="1:12" s="48" customFormat="1" ht="22.5" customHeight="1" x14ac:dyDescent="0.2">
      <c r="A11" s="46"/>
      <c r="B11" s="81"/>
      <c r="C11" s="53">
        <v>23</v>
      </c>
      <c r="D11" s="54">
        <v>9</v>
      </c>
      <c r="E11" s="53">
        <v>2021</v>
      </c>
      <c r="G11" s="51"/>
      <c r="H11" s="51"/>
      <c r="I11" s="51"/>
      <c r="J11" s="51"/>
      <c r="K11" s="51"/>
      <c r="L11" s="51"/>
    </row>
    <row r="12" spans="1:12" s="48" customFormat="1" ht="7.5" customHeight="1" x14ac:dyDescent="0.25">
      <c r="A12" s="46"/>
      <c r="B12" s="47"/>
      <c r="E12" s="49"/>
      <c r="F12" s="49"/>
      <c r="G12" s="50"/>
      <c r="H12" s="50"/>
      <c r="I12" s="50"/>
      <c r="J12" s="50"/>
      <c r="K12" s="50"/>
    </row>
    <row r="13" spans="1:12" ht="70.5" customHeight="1" x14ac:dyDescent="0.2">
      <c r="B13" s="3" t="s">
        <v>15</v>
      </c>
      <c r="C13" s="3" t="s">
        <v>16</v>
      </c>
      <c r="D13" s="3" t="s">
        <v>43</v>
      </c>
      <c r="E13" s="3" t="s">
        <v>21</v>
      </c>
      <c r="F13" s="3" t="s">
        <v>22</v>
      </c>
      <c r="G13" s="3" t="s">
        <v>37</v>
      </c>
      <c r="H13" s="3" t="s">
        <v>38</v>
      </c>
      <c r="I13" s="3" t="s">
        <v>39</v>
      </c>
      <c r="J13" s="23" t="s">
        <v>48</v>
      </c>
      <c r="K13" s="82" t="s">
        <v>66</v>
      </c>
      <c r="L13" s="83"/>
    </row>
    <row r="14" spans="1:12" s="55" customFormat="1" ht="165.75" x14ac:dyDescent="0.2">
      <c r="B14" s="24" t="s">
        <v>76</v>
      </c>
      <c r="C14" s="25">
        <v>2811</v>
      </c>
      <c r="D14" s="56">
        <v>1974</v>
      </c>
      <c r="E14" s="26" t="s">
        <v>77</v>
      </c>
      <c r="F14" s="26" t="s">
        <v>78</v>
      </c>
      <c r="G14" s="26" t="s">
        <v>46</v>
      </c>
      <c r="H14" s="26" t="s">
        <v>79</v>
      </c>
      <c r="I14" s="26" t="s">
        <v>80</v>
      </c>
      <c r="J14" s="27" t="s">
        <v>81</v>
      </c>
      <c r="K14" s="61"/>
      <c r="L14" s="62"/>
    </row>
    <row r="15" spans="1:12" s="55" customFormat="1" ht="25.5" x14ac:dyDescent="0.2">
      <c r="B15" s="24" t="s">
        <v>82</v>
      </c>
      <c r="C15" s="25">
        <v>2309</v>
      </c>
      <c r="D15" s="56">
        <v>1986</v>
      </c>
      <c r="E15" s="26" t="s">
        <v>83</v>
      </c>
      <c r="F15" s="26" t="s">
        <v>84</v>
      </c>
      <c r="G15" s="26" t="s">
        <v>46</v>
      </c>
      <c r="H15" s="26" t="s">
        <v>79</v>
      </c>
      <c r="I15" s="26" t="s">
        <v>80</v>
      </c>
      <c r="J15" s="27" t="s">
        <v>85</v>
      </c>
      <c r="K15" s="28"/>
      <c r="L15" s="29"/>
    </row>
    <row r="16" spans="1:12" s="55" customFormat="1" ht="25.5" x14ac:dyDescent="0.2">
      <c r="B16" s="24" t="s">
        <v>86</v>
      </c>
      <c r="C16" s="25" t="s">
        <v>87</v>
      </c>
      <c r="D16" s="56">
        <v>1991</v>
      </c>
      <c r="E16" s="26" t="s">
        <v>88</v>
      </c>
      <c r="F16" s="26" t="s">
        <v>89</v>
      </c>
      <c r="G16" s="26" t="s">
        <v>46</v>
      </c>
      <c r="H16" s="26" t="s">
        <v>79</v>
      </c>
      <c r="I16" s="26" t="s">
        <v>80</v>
      </c>
      <c r="J16" s="27" t="s">
        <v>90</v>
      </c>
      <c r="K16" s="61"/>
      <c r="L16" s="62"/>
    </row>
    <row r="17" spans="2:12" s="55" customFormat="1" ht="51" x14ac:dyDescent="0.2">
      <c r="B17" s="24" t="s">
        <v>82</v>
      </c>
      <c r="C17" s="25">
        <v>3002</v>
      </c>
      <c r="D17" s="56">
        <v>1991</v>
      </c>
      <c r="E17" s="26" t="s">
        <v>91</v>
      </c>
      <c r="F17" s="26" t="s">
        <v>92</v>
      </c>
      <c r="G17" s="26" t="s">
        <v>46</v>
      </c>
      <c r="H17" s="26" t="s">
        <v>79</v>
      </c>
      <c r="I17" s="26" t="s">
        <v>80</v>
      </c>
      <c r="J17" s="27" t="s">
        <v>93</v>
      </c>
      <c r="K17" s="28"/>
      <c r="L17" s="29"/>
    </row>
    <row r="18" spans="2:12" s="55" customFormat="1" ht="38.25" x14ac:dyDescent="0.2">
      <c r="B18" s="24" t="s">
        <v>82</v>
      </c>
      <c r="C18" s="25">
        <v>1969</v>
      </c>
      <c r="D18" s="56">
        <v>1992</v>
      </c>
      <c r="E18" s="26" t="s">
        <v>91</v>
      </c>
      <c r="F18" s="26" t="s">
        <v>92</v>
      </c>
      <c r="G18" s="26" t="s">
        <v>46</v>
      </c>
      <c r="H18" s="26" t="s">
        <v>79</v>
      </c>
      <c r="I18" s="26" t="s">
        <v>80</v>
      </c>
      <c r="J18" s="27" t="s">
        <v>94</v>
      </c>
      <c r="K18" s="28"/>
      <c r="L18" s="29"/>
    </row>
    <row r="19" spans="2:12" s="55" customFormat="1" ht="51" x14ac:dyDescent="0.2">
      <c r="B19" s="24" t="s">
        <v>95</v>
      </c>
      <c r="C19" s="25">
        <v>55</v>
      </c>
      <c r="D19" s="56">
        <v>1993</v>
      </c>
      <c r="E19" s="26" t="s">
        <v>96</v>
      </c>
      <c r="F19" s="26" t="s">
        <v>97</v>
      </c>
      <c r="G19" s="26" t="s">
        <v>46</v>
      </c>
      <c r="H19" s="26" t="s">
        <v>79</v>
      </c>
      <c r="I19" s="26" t="s">
        <v>80</v>
      </c>
      <c r="J19" s="27" t="s">
        <v>98</v>
      </c>
      <c r="K19" s="61"/>
      <c r="L19" s="62"/>
    </row>
    <row r="20" spans="2:12" s="55" customFormat="1" ht="25.5" x14ac:dyDescent="0.2">
      <c r="B20" s="24" t="s">
        <v>95</v>
      </c>
      <c r="C20" s="25">
        <v>373</v>
      </c>
      <c r="D20" s="56">
        <v>1997</v>
      </c>
      <c r="E20" s="26" t="s">
        <v>96</v>
      </c>
      <c r="F20" s="26" t="s">
        <v>99</v>
      </c>
      <c r="G20" s="26" t="s">
        <v>46</v>
      </c>
      <c r="H20" s="26" t="s">
        <v>79</v>
      </c>
      <c r="I20" s="26" t="s">
        <v>80</v>
      </c>
      <c r="J20" s="27" t="s">
        <v>100</v>
      </c>
      <c r="K20" s="61"/>
      <c r="L20" s="62"/>
    </row>
    <row r="21" spans="2:12" s="55" customFormat="1" ht="25.5" x14ac:dyDescent="0.2">
      <c r="B21" s="24" t="s">
        <v>101</v>
      </c>
      <c r="C21" s="57">
        <v>357</v>
      </c>
      <c r="D21" s="56">
        <v>1997</v>
      </c>
      <c r="E21" s="26" t="s">
        <v>102</v>
      </c>
      <c r="F21" s="26" t="s">
        <v>103</v>
      </c>
      <c r="G21" s="26" t="s">
        <v>46</v>
      </c>
      <c r="H21" s="26" t="s">
        <v>79</v>
      </c>
      <c r="I21" s="26" t="s">
        <v>80</v>
      </c>
      <c r="J21" s="27" t="s">
        <v>104</v>
      </c>
      <c r="K21" s="28"/>
      <c r="L21" s="29"/>
    </row>
    <row r="22" spans="2:12" s="55" customFormat="1" ht="38.25" x14ac:dyDescent="0.2">
      <c r="B22" s="24" t="s">
        <v>101</v>
      </c>
      <c r="C22" s="25">
        <v>3102</v>
      </c>
      <c r="D22" s="56">
        <v>1997</v>
      </c>
      <c r="E22" s="26" t="s">
        <v>77</v>
      </c>
      <c r="F22" s="26" t="s">
        <v>105</v>
      </c>
      <c r="G22" s="26" t="s">
        <v>46</v>
      </c>
      <c r="H22" s="26" t="s">
        <v>79</v>
      </c>
      <c r="I22" s="26" t="s">
        <v>80</v>
      </c>
      <c r="J22" s="27" t="s">
        <v>106</v>
      </c>
      <c r="K22" s="61"/>
      <c r="L22" s="62"/>
    </row>
    <row r="23" spans="2:12" s="55" customFormat="1" ht="114.75" x14ac:dyDescent="0.2">
      <c r="B23" s="24" t="s">
        <v>107</v>
      </c>
      <c r="C23" s="25">
        <v>114</v>
      </c>
      <c r="D23" s="56">
        <v>2003</v>
      </c>
      <c r="E23" s="26" t="s">
        <v>108</v>
      </c>
      <c r="F23" s="26" t="s">
        <v>92</v>
      </c>
      <c r="G23" s="26" t="s">
        <v>46</v>
      </c>
      <c r="H23" s="26" t="s">
        <v>79</v>
      </c>
      <c r="I23" s="26" t="s">
        <v>80</v>
      </c>
      <c r="J23" s="27" t="s">
        <v>109</v>
      </c>
      <c r="K23" s="61"/>
      <c r="L23" s="62"/>
    </row>
    <row r="24" spans="2:12" s="55" customFormat="1" ht="51" x14ac:dyDescent="0.2">
      <c r="B24" s="24" t="s">
        <v>82</v>
      </c>
      <c r="C24" s="25">
        <v>1188</v>
      </c>
      <c r="D24" s="56">
        <v>2003</v>
      </c>
      <c r="E24" s="26" t="s">
        <v>110</v>
      </c>
      <c r="F24" s="26" t="s">
        <v>92</v>
      </c>
      <c r="G24" s="26" t="s">
        <v>46</v>
      </c>
      <c r="H24" s="26" t="s">
        <v>79</v>
      </c>
      <c r="I24" s="26" t="s">
        <v>80</v>
      </c>
      <c r="J24" s="27" t="s">
        <v>111</v>
      </c>
      <c r="K24" s="28"/>
      <c r="L24" s="29"/>
    </row>
    <row r="25" spans="2:12" s="55" customFormat="1" ht="140.25" x14ac:dyDescent="0.2">
      <c r="B25" s="24" t="s">
        <v>101</v>
      </c>
      <c r="C25" s="25">
        <v>400</v>
      </c>
      <c r="D25" s="56">
        <v>2004</v>
      </c>
      <c r="E25" s="26" t="s">
        <v>102</v>
      </c>
      <c r="F25" s="26" t="s">
        <v>112</v>
      </c>
      <c r="G25" s="26" t="s">
        <v>46</v>
      </c>
      <c r="H25" s="26" t="s">
        <v>79</v>
      </c>
      <c r="I25" s="26" t="s">
        <v>80</v>
      </c>
      <c r="J25" s="27" t="s">
        <v>113</v>
      </c>
      <c r="K25" s="65"/>
      <c r="L25" s="66"/>
    </row>
    <row r="26" spans="2:12" s="55" customFormat="1" ht="25.5" x14ac:dyDescent="0.2">
      <c r="B26" s="24" t="s">
        <v>115</v>
      </c>
      <c r="C26" s="25">
        <v>197</v>
      </c>
      <c r="D26" s="56">
        <v>2005</v>
      </c>
      <c r="E26" s="26" t="s">
        <v>108</v>
      </c>
      <c r="F26" s="26" t="s">
        <v>92</v>
      </c>
      <c r="G26" s="26" t="s">
        <v>46</v>
      </c>
      <c r="H26" s="26" t="s">
        <v>79</v>
      </c>
      <c r="I26" s="26" t="s">
        <v>80</v>
      </c>
      <c r="J26" s="27" t="s">
        <v>116</v>
      </c>
      <c r="K26" s="28"/>
      <c r="L26" s="29"/>
    </row>
    <row r="27" spans="2:12" s="55" customFormat="1" ht="25.5" x14ac:dyDescent="0.2">
      <c r="B27" s="24" t="s">
        <v>82</v>
      </c>
      <c r="C27" s="25">
        <v>1023</v>
      </c>
      <c r="D27" s="56">
        <v>2005</v>
      </c>
      <c r="E27" s="26" t="s">
        <v>117</v>
      </c>
      <c r="F27" s="30" t="s">
        <v>118</v>
      </c>
      <c r="G27" s="26" t="s">
        <v>46</v>
      </c>
      <c r="H27" s="26" t="s">
        <v>79</v>
      </c>
      <c r="I27" s="26" t="s">
        <v>80</v>
      </c>
      <c r="J27" s="27" t="s">
        <v>85</v>
      </c>
      <c r="K27" s="28"/>
      <c r="L27" s="29"/>
    </row>
    <row r="28" spans="2:12" s="55" customFormat="1" ht="63.75" x14ac:dyDescent="0.2">
      <c r="B28" s="24" t="s">
        <v>82</v>
      </c>
      <c r="C28" s="25">
        <v>627</v>
      </c>
      <c r="D28" s="56">
        <v>2006</v>
      </c>
      <c r="E28" s="26" t="s">
        <v>119</v>
      </c>
      <c r="F28" s="26" t="s">
        <v>120</v>
      </c>
      <c r="G28" s="26" t="s">
        <v>46</v>
      </c>
      <c r="H28" s="26" t="s">
        <v>79</v>
      </c>
      <c r="I28" s="26" t="s">
        <v>80</v>
      </c>
      <c r="J28" s="27" t="s">
        <v>121</v>
      </c>
      <c r="K28" s="28"/>
      <c r="L28" s="29"/>
    </row>
    <row r="29" spans="2:12" s="55" customFormat="1" ht="102" x14ac:dyDescent="0.2">
      <c r="B29" s="24" t="s">
        <v>122</v>
      </c>
      <c r="C29" s="25">
        <v>9</v>
      </c>
      <c r="D29" s="56">
        <v>2006</v>
      </c>
      <c r="E29" s="26" t="s">
        <v>102</v>
      </c>
      <c r="F29" s="26" t="s">
        <v>123</v>
      </c>
      <c r="G29" s="26" t="s">
        <v>46</v>
      </c>
      <c r="H29" s="26" t="s">
        <v>79</v>
      </c>
      <c r="I29" s="26" t="s">
        <v>80</v>
      </c>
      <c r="J29" s="27" t="s">
        <v>124</v>
      </c>
      <c r="K29" s="28"/>
      <c r="L29" s="29"/>
    </row>
    <row r="30" spans="2:12" s="55" customFormat="1" ht="51" x14ac:dyDescent="0.2">
      <c r="B30" s="24" t="s">
        <v>101</v>
      </c>
      <c r="C30" s="25">
        <v>2331</v>
      </c>
      <c r="D30" s="56">
        <v>2007</v>
      </c>
      <c r="E30" s="26" t="s">
        <v>77</v>
      </c>
      <c r="F30" s="26" t="s">
        <v>125</v>
      </c>
      <c r="G30" s="26" t="s">
        <v>46</v>
      </c>
      <c r="H30" s="26" t="s">
        <v>79</v>
      </c>
      <c r="I30" s="26" t="s">
        <v>80</v>
      </c>
      <c r="J30" s="27" t="s">
        <v>126</v>
      </c>
      <c r="K30" s="28"/>
      <c r="L30" s="29"/>
    </row>
    <row r="31" spans="2:12" s="55" customFormat="1" ht="38.25" x14ac:dyDescent="0.2">
      <c r="B31" s="24" t="s">
        <v>82</v>
      </c>
      <c r="C31" s="25">
        <v>1362</v>
      </c>
      <c r="D31" s="56">
        <v>2007</v>
      </c>
      <c r="E31" s="26" t="s">
        <v>119</v>
      </c>
      <c r="F31" s="26" t="s">
        <v>92</v>
      </c>
      <c r="G31" s="26" t="s">
        <v>46</v>
      </c>
      <c r="H31" s="26" t="s">
        <v>79</v>
      </c>
      <c r="I31" s="26" t="s">
        <v>80</v>
      </c>
      <c r="J31" s="27" t="s">
        <v>127</v>
      </c>
      <c r="K31" s="61"/>
      <c r="L31" s="62"/>
    </row>
    <row r="32" spans="2:12" s="55" customFormat="1" ht="25.5" x14ac:dyDescent="0.2">
      <c r="B32" s="24" t="s">
        <v>101</v>
      </c>
      <c r="C32" s="30">
        <v>895</v>
      </c>
      <c r="D32" s="56">
        <v>2008</v>
      </c>
      <c r="E32" s="26" t="s">
        <v>77</v>
      </c>
      <c r="F32" s="26" t="s">
        <v>92</v>
      </c>
      <c r="G32" s="26" t="s">
        <v>46</v>
      </c>
      <c r="H32" s="26" t="s">
        <v>79</v>
      </c>
      <c r="I32" s="26" t="s">
        <v>80</v>
      </c>
      <c r="J32" s="27" t="s">
        <v>128</v>
      </c>
      <c r="K32" s="28"/>
      <c r="L32" s="29"/>
    </row>
    <row r="33" spans="2:12" s="55" customFormat="1" ht="51" x14ac:dyDescent="0.2">
      <c r="B33" s="24" t="s">
        <v>101</v>
      </c>
      <c r="C33" s="25">
        <v>3450</v>
      </c>
      <c r="D33" s="56">
        <v>2008</v>
      </c>
      <c r="E33" s="26" t="s">
        <v>77</v>
      </c>
      <c r="F33" s="26" t="s">
        <v>129</v>
      </c>
      <c r="G33" s="26" t="s">
        <v>46</v>
      </c>
      <c r="H33" s="26" t="s">
        <v>79</v>
      </c>
      <c r="I33" s="26" t="s">
        <v>80</v>
      </c>
      <c r="J33" s="27" t="s">
        <v>126</v>
      </c>
      <c r="K33" s="28"/>
      <c r="L33" s="29"/>
    </row>
    <row r="34" spans="2:12" s="55" customFormat="1" ht="25.5" x14ac:dyDescent="0.2">
      <c r="B34" s="24" t="s">
        <v>95</v>
      </c>
      <c r="C34" s="25">
        <v>1252</v>
      </c>
      <c r="D34" s="56">
        <v>2008</v>
      </c>
      <c r="E34" s="26" t="s">
        <v>96</v>
      </c>
      <c r="F34" s="26" t="s">
        <v>130</v>
      </c>
      <c r="G34" s="26" t="s">
        <v>46</v>
      </c>
      <c r="H34" s="26" t="s">
        <v>79</v>
      </c>
      <c r="I34" s="26" t="s">
        <v>80</v>
      </c>
      <c r="J34" s="27" t="s">
        <v>131</v>
      </c>
      <c r="K34" s="61"/>
      <c r="L34" s="62"/>
    </row>
    <row r="35" spans="2:12" s="55" customFormat="1" ht="38.25" x14ac:dyDescent="0.2">
      <c r="B35" s="24" t="s">
        <v>115</v>
      </c>
      <c r="C35" s="25">
        <v>333</v>
      </c>
      <c r="D35" s="56">
        <v>2008</v>
      </c>
      <c r="E35" s="26" t="s">
        <v>108</v>
      </c>
      <c r="F35" s="26" t="s">
        <v>92</v>
      </c>
      <c r="G35" s="26" t="s">
        <v>46</v>
      </c>
      <c r="H35" s="26" t="s">
        <v>79</v>
      </c>
      <c r="I35" s="26" t="s">
        <v>80</v>
      </c>
      <c r="J35" s="27" t="s">
        <v>132</v>
      </c>
      <c r="K35" s="61"/>
      <c r="L35" s="62"/>
    </row>
    <row r="36" spans="2:12" s="55" customFormat="1" ht="25.5" x14ac:dyDescent="0.2">
      <c r="B36" s="24" t="s">
        <v>101</v>
      </c>
      <c r="C36" s="25">
        <v>456</v>
      </c>
      <c r="D36" s="56">
        <v>2008</v>
      </c>
      <c r="E36" s="26" t="s">
        <v>102</v>
      </c>
      <c r="F36" s="26" t="s">
        <v>92</v>
      </c>
      <c r="G36" s="26" t="s">
        <v>46</v>
      </c>
      <c r="H36" s="26" t="s">
        <v>79</v>
      </c>
      <c r="I36" s="26" t="s">
        <v>80</v>
      </c>
      <c r="J36" s="27" t="s">
        <v>133</v>
      </c>
      <c r="K36" s="28"/>
      <c r="L36" s="29"/>
    </row>
    <row r="37" spans="2:12" s="55" customFormat="1" ht="25.5" x14ac:dyDescent="0.2">
      <c r="B37" s="24" t="s">
        <v>82</v>
      </c>
      <c r="C37" s="25">
        <v>909</v>
      </c>
      <c r="D37" s="56">
        <v>2008</v>
      </c>
      <c r="E37" s="26" t="s">
        <v>119</v>
      </c>
      <c r="F37" s="26" t="s">
        <v>134</v>
      </c>
      <c r="G37" s="26" t="s">
        <v>46</v>
      </c>
      <c r="H37" s="26" t="s">
        <v>79</v>
      </c>
      <c r="I37" s="26" t="s">
        <v>80</v>
      </c>
      <c r="J37" s="27" t="s">
        <v>135</v>
      </c>
      <c r="K37" s="28"/>
      <c r="L37" s="29"/>
    </row>
    <row r="38" spans="2:12" s="55" customFormat="1" ht="51" x14ac:dyDescent="0.2">
      <c r="B38" s="24" t="s">
        <v>82</v>
      </c>
      <c r="C38" s="25">
        <v>910</v>
      </c>
      <c r="D38" s="56">
        <v>2008</v>
      </c>
      <c r="E38" s="26" t="s">
        <v>119</v>
      </c>
      <c r="F38" s="26" t="s">
        <v>136</v>
      </c>
      <c r="G38" s="26" t="s">
        <v>46</v>
      </c>
      <c r="H38" s="26" t="s">
        <v>79</v>
      </c>
      <c r="I38" s="26" t="s">
        <v>80</v>
      </c>
      <c r="J38" s="27" t="s">
        <v>93</v>
      </c>
      <c r="K38" s="28"/>
      <c r="L38" s="29"/>
    </row>
    <row r="39" spans="2:12" s="55" customFormat="1" ht="51" x14ac:dyDescent="0.2">
      <c r="B39" s="24" t="s">
        <v>82</v>
      </c>
      <c r="C39" s="25">
        <v>931</v>
      </c>
      <c r="D39" s="56">
        <v>2008</v>
      </c>
      <c r="E39" s="26" t="s">
        <v>137</v>
      </c>
      <c r="F39" s="26" t="s">
        <v>92</v>
      </c>
      <c r="G39" s="26" t="s">
        <v>46</v>
      </c>
      <c r="H39" s="26" t="s">
        <v>79</v>
      </c>
      <c r="I39" s="26" t="s">
        <v>80</v>
      </c>
      <c r="J39" s="27" t="s">
        <v>138</v>
      </c>
      <c r="K39" s="28"/>
      <c r="L39" s="29"/>
    </row>
    <row r="40" spans="2:12" s="55" customFormat="1" ht="25.5" x14ac:dyDescent="0.2">
      <c r="B40" s="24" t="s">
        <v>107</v>
      </c>
      <c r="C40" s="30">
        <v>407</v>
      </c>
      <c r="D40" s="56">
        <v>2009</v>
      </c>
      <c r="E40" s="26" t="s">
        <v>108</v>
      </c>
      <c r="F40" s="26" t="s">
        <v>139</v>
      </c>
      <c r="G40" s="26" t="s">
        <v>46</v>
      </c>
      <c r="H40" s="26" t="s">
        <v>79</v>
      </c>
      <c r="I40" s="26" t="s">
        <v>80</v>
      </c>
      <c r="J40" s="27" t="s">
        <v>140</v>
      </c>
      <c r="K40" s="28"/>
      <c r="L40" s="29"/>
    </row>
    <row r="41" spans="2:12" s="55" customFormat="1" ht="25.5" hidden="1" x14ac:dyDescent="0.2">
      <c r="B41" s="24" t="s">
        <v>82</v>
      </c>
      <c r="C41" s="57">
        <v>3957</v>
      </c>
      <c r="D41" s="56">
        <v>2009</v>
      </c>
      <c r="E41" s="26" t="s">
        <v>137</v>
      </c>
      <c r="F41" s="26" t="s">
        <v>141</v>
      </c>
      <c r="G41" s="26" t="s">
        <v>46</v>
      </c>
      <c r="H41" s="26" t="s">
        <v>79</v>
      </c>
      <c r="I41" s="26" t="s">
        <v>114</v>
      </c>
      <c r="J41" s="27" t="s">
        <v>142</v>
      </c>
      <c r="K41" s="28"/>
      <c r="L41" s="29"/>
    </row>
    <row r="42" spans="2:12" s="55" customFormat="1" ht="25.5" x14ac:dyDescent="0.2">
      <c r="B42" s="24" t="s">
        <v>82</v>
      </c>
      <c r="C42" s="57">
        <v>1511</v>
      </c>
      <c r="D42" s="56">
        <v>2010</v>
      </c>
      <c r="E42" s="26" t="s">
        <v>119</v>
      </c>
      <c r="F42" s="26" t="s">
        <v>143</v>
      </c>
      <c r="G42" s="26" t="s">
        <v>46</v>
      </c>
      <c r="H42" s="26" t="s">
        <v>79</v>
      </c>
      <c r="I42" s="26" t="s">
        <v>80</v>
      </c>
      <c r="J42" s="27" t="s">
        <v>85</v>
      </c>
      <c r="K42" s="28"/>
      <c r="L42" s="29"/>
    </row>
    <row r="43" spans="2:12" s="55" customFormat="1" ht="25.5" x14ac:dyDescent="0.2">
      <c r="B43" s="24" t="s">
        <v>82</v>
      </c>
      <c r="C43" s="57">
        <v>1512</v>
      </c>
      <c r="D43" s="56">
        <v>2010</v>
      </c>
      <c r="E43" s="26" t="s">
        <v>119</v>
      </c>
      <c r="F43" s="26" t="s">
        <v>144</v>
      </c>
      <c r="G43" s="26" t="s">
        <v>46</v>
      </c>
      <c r="H43" s="26" t="s">
        <v>79</v>
      </c>
      <c r="I43" s="26" t="s">
        <v>80</v>
      </c>
      <c r="J43" s="27" t="s">
        <v>85</v>
      </c>
      <c r="K43" s="28"/>
      <c r="L43" s="29"/>
    </row>
    <row r="44" spans="2:12" s="55" customFormat="1" ht="25.5" x14ac:dyDescent="0.2">
      <c r="B44" s="24" t="s">
        <v>82</v>
      </c>
      <c r="C44" s="57">
        <v>1297</v>
      </c>
      <c r="D44" s="56">
        <v>2010</v>
      </c>
      <c r="E44" s="26" t="s">
        <v>119</v>
      </c>
      <c r="F44" s="26" t="s">
        <v>143</v>
      </c>
      <c r="G44" s="26" t="s">
        <v>46</v>
      </c>
      <c r="H44" s="26" t="s">
        <v>79</v>
      </c>
      <c r="I44" s="26" t="s">
        <v>80</v>
      </c>
      <c r="J44" s="27" t="s">
        <v>85</v>
      </c>
      <c r="K44" s="28"/>
      <c r="L44" s="29"/>
    </row>
    <row r="45" spans="2:12" s="55" customFormat="1" ht="38.25" x14ac:dyDescent="0.2">
      <c r="B45" s="24" t="s">
        <v>82</v>
      </c>
      <c r="C45" s="30">
        <v>1457</v>
      </c>
      <c r="D45" s="56">
        <v>2010</v>
      </c>
      <c r="E45" s="26" t="s">
        <v>119</v>
      </c>
      <c r="F45" s="26" t="s">
        <v>145</v>
      </c>
      <c r="G45" s="26" t="s">
        <v>46</v>
      </c>
      <c r="H45" s="26" t="s">
        <v>79</v>
      </c>
      <c r="I45" s="26" t="s">
        <v>80</v>
      </c>
      <c r="J45" s="27" t="s">
        <v>146</v>
      </c>
      <c r="K45" s="28"/>
      <c r="L45" s="29"/>
    </row>
    <row r="46" spans="2:12" s="55" customFormat="1" ht="51" x14ac:dyDescent="0.2">
      <c r="B46" s="24" t="s">
        <v>101</v>
      </c>
      <c r="C46" s="57">
        <v>189</v>
      </c>
      <c r="D46" s="56">
        <v>2011</v>
      </c>
      <c r="E46" s="26" t="s">
        <v>102</v>
      </c>
      <c r="F46" s="26" t="s">
        <v>147</v>
      </c>
      <c r="G46" s="26" t="s">
        <v>46</v>
      </c>
      <c r="H46" s="26" t="s">
        <v>79</v>
      </c>
      <c r="I46" s="26" t="s">
        <v>80</v>
      </c>
      <c r="J46" s="27" t="s">
        <v>138</v>
      </c>
      <c r="K46" s="28"/>
      <c r="L46" s="29"/>
    </row>
    <row r="47" spans="2:12" s="55" customFormat="1" ht="178.5" x14ac:dyDescent="0.2">
      <c r="B47" s="24" t="s">
        <v>101</v>
      </c>
      <c r="C47" s="57">
        <v>564</v>
      </c>
      <c r="D47" s="56">
        <v>2012</v>
      </c>
      <c r="E47" s="26" t="s">
        <v>102</v>
      </c>
      <c r="F47" s="26" t="s">
        <v>148</v>
      </c>
      <c r="G47" s="26" t="s">
        <v>46</v>
      </c>
      <c r="H47" s="26" t="s">
        <v>79</v>
      </c>
      <c r="I47" s="26" t="s">
        <v>80</v>
      </c>
      <c r="J47" s="27" t="s">
        <v>149</v>
      </c>
      <c r="K47" s="28"/>
      <c r="L47" s="29"/>
    </row>
    <row r="48" spans="2:12" s="55" customFormat="1" ht="25.5" x14ac:dyDescent="0.2">
      <c r="B48" s="24" t="s">
        <v>82</v>
      </c>
      <c r="C48" s="25">
        <v>1115</v>
      </c>
      <c r="D48" s="56">
        <v>2012</v>
      </c>
      <c r="E48" s="26" t="s">
        <v>137</v>
      </c>
      <c r="F48" s="26" t="s">
        <v>150</v>
      </c>
      <c r="G48" s="26" t="s">
        <v>46</v>
      </c>
      <c r="H48" s="26" t="s">
        <v>79</v>
      </c>
      <c r="I48" s="26" t="s">
        <v>80</v>
      </c>
      <c r="J48" s="27" t="s">
        <v>104</v>
      </c>
      <c r="K48" s="61"/>
      <c r="L48" s="62"/>
    </row>
    <row r="49" spans="2:12" s="55" customFormat="1" ht="102" x14ac:dyDescent="0.2">
      <c r="B49" s="24" t="s">
        <v>82</v>
      </c>
      <c r="C49" s="30">
        <v>799</v>
      </c>
      <c r="D49" s="56">
        <v>2012</v>
      </c>
      <c r="E49" s="26" t="s">
        <v>151</v>
      </c>
      <c r="F49" s="26" t="s">
        <v>152</v>
      </c>
      <c r="G49" s="26" t="s">
        <v>46</v>
      </c>
      <c r="H49" s="26" t="s">
        <v>79</v>
      </c>
      <c r="I49" s="26" t="s">
        <v>80</v>
      </c>
      <c r="J49" s="27" t="s">
        <v>153</v>
      </c>
      <c r="K49" s="28"/>
      <c r="L49" s="29"/>
    </row>
    <row r="50" spans="2:12" s="55" customFormat="1" ht="25.5" x14ac:dyDescent="0.2">
      <c r="B50" s="24" t="s">
        <v>107</v>
      </c>
      <c r="C50" s="30">
        <v>540</v>
      </c>
      <c r="D50" s="56">
        <v>2013</v>
      </c>
      <c r="E50" s="26" t="s">
        <v>108</v>
      </c>
      <c r="F50" s="26" t="s">
        <v>154</v>
      </c>
      <c r="G50" s="26" t="s">
        <v>46</v>
      </c>
      <c r="H50" s="26" t="s">
        <v>79</v>
      </c>
      <c r="I50" s="26" t="s">
        <v>80</v>
      </c>
      <c r="J50" s="27" t="s">
        <v>155</v>
      </c>
      <c r="K50" s="28"/>
      <c r="L50" s="29"/>
    </row>
    <row r="51" spans="2:12" s="55" customFormat="1" ht="114.75" x14ac:dyDescent="0.2">
      <c r="B51" s="24" t="s">
        <v>101</v>
      </c>
      <c r="C51" s="25">
        <v>2981</v>
      </c>
      <c r="D51" s="56">
        <v>2013</v>
      </c>
      <c r="E51" s="26" t="s">
        <v>77</v>
      </c>
      <c r="F51" s="26" t="s">
        <v>156</v>
      </c>
      <c r="G51" s="26" t="s">
        <v>46</v>
      </c>
      <c r="H51" s="26" t="s">
        <v>79</v>
      </c>
      <c r="I51" s="26" t="s">
        <v>80</v>
      </c>
      <c r="J51" s="27" t="s">
        <v>157</v>
      </c>
      <c r="K51" s="28"/>
      <c r="L51" s="29"/>
    </row>
    <row r="52" spans="2:12" s="55" customFormat="1" ht="102" x14ac:dyDescent="0.2">
      <c r="B52" s="24" t="s">
        <v>82</v>
      </c>
      <c r="C52" s="57">
        <v>701</v>
      </c>
      <c r="D52" s="56">
        <v>2013</v>
      </c>
      <c r="E52" s="26" t="s">
        <v>151</v>
      </c>
      <c r="F52" s="26" t="s">
        <v>158</v>
      </c>
      <c r="G52" s="26" t="s">
        <v>46</v>
      </c>
      <c r="H52" s="26" t="s">
        <v>79</v>
      </c>
      <c r="I52" s="26" t="s">
        <v>80</v>
      </c>
      <c r="J52" s="27" t="s">
        <v>159</v>
      </c>
      <c r="K52" s="28"/>
      <c r="L52" s="29"/>
    </row>
    <row r="53" spans="2:12" s="55" customFormat="1" ht="38.25" x14ac:dyDescent="0.2">
      <c r="B53" s="24" t="s">
        <v>82</v>
      </c>
      <c r="C53" s="25">
        <v>242</v>
      </c>
      <c r="D53" s="56">
        <v>2014</v>
      </c>
      <c r="E53" s="26" t="s">
        <v>137</v>
      </c>
      <c r="F53" s="26" t="s">
        <v>92</v>
      </c>
      <c r="G53" s="26" t="s">
        <v>46</v>
      </c>
      <c r="H53" s="26" t="s">
        <v>79</v>
      </c>
      <c r="I53" s="26" t="s">
        <v>80</v>
      </c>
      <c r="J53" s="27" t="s">
        <v>160</v>
      </c>
      <c r="K53" s="61"/>
      <c r="L53" s="62"/>
    </row>
    <row r="54" spans="2:12" s="55" customFormat="1" ht="89.25" x14ac:dyDescent="0.2">
      <c r="B54" s="24" t="s">
        <v>161</v>
      </c>
      <c r="C54" s="25">
        <v>442</v>
      </c>
      <c r="D54" s="56">
        <v>2015</v>
      </c>
      <c r="E54" s="26" t="s">
        <v>102</v>
      </c>
      <c r="F54" s="26" t="s">
        <v>162</v>
      </c>
      <c r="G54" s="26" t="s">
        <v>46</v>
      </c>
      <c r="H54" s="26" t="s">
        <v>79</v>
      </c>
      <c r="I54" s="26" t="s">
        <v>80</v>
      </c>
      <c r="J54" s="27" t="s">
        <v>163</v>
      </c>
      <c r="K54" s="28"/>
      <c r="L54" s="29"/>
    </row>
    <row r="55" spans="2:12" s="55" customFormat="1" ht="63.75" x14ac:dyDescent="0.2">
      <c r="B55" s="24" t="s">
        <v>101</v>
      </c>
      <c r="C55" s="25">
        <v>1079</v>
      </c>
      <c r="D55" s="56">
        <v>2015</v>
      </c>
      <c r="E55" s="26" t="s">
        <v>164</v>
      </c>
      <c r="F55" s="26" t="s">
        <v>165</v>
      </c>
      <c r="G55" s="26" t="s">
        <v>46</v>
      </c>
      <c r="H55" s="26" t="s">
        <v>79</v>
      </c>
      <c r="I55" s="26" t="s">
        <v>80</v>
      </c>
      <c r="J55" s="27" t="s">
        <v>166</v>
      </c>
      <c r="K55" s="61"/>
      <c r="L55" s="62"/>
    </row>
    <row r="56" spans="2:12" s="55" customFormat="1" ht="25.5" x14ac:dyDescent="0.2">
      <c r="B56" s="24" t="s">
        <v>101</v>
      </c>
      <c r="C56" s="25">
        <v>586</v>
      </c>
      <c r="D56" s="56">
        <v>2015</v>
      </c>
      <c r="E56" s="26" t="s">
        <v>102</v>
      </c>
      <c r="F56" s="26" t="s">
        <v>167</v>
      </c>
      <c r="G56" s="26" t="s">
        <v>46</v>
      </c>
      <c r="H56" s="26" t="s">
        <v>79</v>
      </c>
      <c r="I56" s="26" t="s">
        <v>80</v>
      </c>
      <c r="J56" s="27" t="s">
        <v>104</v>
      </c>
      <c r="K56" s="61"/>
      <c r="L56" s="62"/>
    </row>
    <row r="57" spans="2:12" s="55" customFormat="1" ht="25.5" x14ac:dyDescent="0.2">
      <c r="B57" s="24" t="s">
        <v>82</v>
      </c>
      <c r="C57" s="25">
        <v>932</v>
      </c>
      <c r="D57" s="56">
        <v>2015</v>
      </c>
      <c r="E57" s="26" t="s">
        <v>137</v>
      </c>
      <c r="F57" s="26" t="s">
        <v>168</v>
      </c>
      <c r="G57" s="26" t="s">
        <v>46</v>
      </c>
      <c r="H57" s="26" t="s">
        <v>79</v>
      </c>
      <c r="I57" s="26" t="s">
        <v>80</v>
      </c>
      <c r="J57" s="27" t="s">
        <v>104</v>
      </c>
      <c r="K57" s="61"/>
      <c r="L57" s="62"/>
    </row>
    <row r="58" spans="2:12" s="55" customFormat="1" ht="25.5" hidden="1" x14ac:dyDescent="0.2">
      <c r="B58" s="24" t="s">
        <v>82</v>
      </c>
      <c r="C58" s="25">
        <v>631</v>
      </c>
      <c r="D58" s="56">
        <v>2015</v>
      </c>
      <c r="E58" s="26" t="s">
        <v>119</v>
      </c>
      <c r="F58" s="26" t="s">
        <v>169</v>
      </c>
      <c r="G58" s="26" t="s">
        <v>46</v>
      </c>
      <c r="H58" s="26" t="s">
        <v>79</v>
      </c>
      <c r="I58" s="26" t="s">
        <v>114</v>
      </c>
      <c r="J58" s="27" t="s">
        <v>142</v>
      </c>
      <c r="K58" s="61"/>
      <c r="L58" s="62"/>
    </row>
    <row r="59" spans="2:12" s="55" customFormat="1" ht="369.75" x14ac:dyDescent="0.2">
      <c r="B59" s="24" t="s">
        <v>161</v>
      </c>
      <c r="C59" s="25">
        <v>1076</v>
      </c>
      <c r="D59" s="56">
        <v>2015</v>
      </c>
      <c r="E59" s="26" t="s">
        <v>77</v>
      </c>
      <c r="F59" s="26" t="s">
        <v>170</v>
      </c>
      <c r="G59" s="26" t="s">
        <v>46</v>
      </c>
      <c r="H59" s="26" t="s">
        <v>79</v>
      </c>
      <c r="I59" s="26" t="s">
        <v>80</v>
      </c>
      <c r="J59" s="27" t="s">
        <v>171</v>
      </c>
      <c r="K59" s="61"/>
      <c r="L59" s="62"/>
    </row>
    <row r="60" spans="2:12" s="55" customFormat="1" ht="51" x14ac:dyDescent="0.2">
      <c r="B60" s="24" t="s">
        <v>101</v>
      </c>
      <c r="C60" s="30">
        <v>165</v>
      </c>
      <c r="D60" s="56">
        <v>2015</v>
      </c>
      <c r="E60" s="26" t="s">
        <v>102</v>
      </c>
      <c r="F60" s="26" t="s">
        <v>172</v>
      </c>
      <c r="G60" s="26" t="s">
        <v>46</v>
      </c>
      <c r="H60" s="26" t="s">
        <v>79</v>
      </c>
      <c r="I60" s="26" t="s">
        <v>80</v>
      </c>
      <c r="J60" s="27" t="s">
        <v>132</v>
      </c>
      <c r="K60" s="28"/>
      <c r="L60" s="29"/>
    </row>
    <row r="61" spans="2:12" s="55" customFormat="1" ht="114.75" x14ac:dyDescent="0.2">
      <c r="B61" s="24" t="s">
        <v>101</v>
      </c>
      <c r="C61" s="30">
        <v>780</v>
      </c>
      <c r="D61" s="56">
        <v>2016</v>
      </c>
      <c r="E61" s="26" t="s">
        <v>77</v>
      </c>
      <c r="F61" s="26" t="s">
        <v>173</v>
      </c>
      <c r="G61" s="26" t="s">
        <v>46</v>
      </c>
      <c r="H61" s="26" t="s">
        <v>79</v>
      </c>
      <c r="I61" s="26" t="s">
        <v>80</v>
      </c>
      <c r="J61" s="27" t="s">
        <v>174</v>
      </c>
      <c r="K61" s="28"/>
      <c r="L61" s="29"/>
    </row>
    <row r="62" spans="2:12" s="55" customFormat="1" ht="89.25" x14ac:dyDescent="0.2">
      <c r="B62" s="24" t="s">
        <v>101</v>
      </c>
      <c r="C62" s="30">
        <v>265</v>
      </c>
      <c r="D62" s="56">
        <v>2016</v>
      </c>
      <c r="E62" s="26" t="s">
        <v>102</v>
      </c>
      <c r="F62" s="26" t="s">
        <v>175</v>
      </c>
      <c r="G62" s="26" t="s">
        <v>46</v>
      </c>
      <c r="H62" s="26" t="s">
        <v>79</v>
      </c>
      <c r="I62" s="26" t="s">
        <v>80</v>
      </c>
      <c r="J62" s="27" t="s">
        <v>163</v>
      </c>
      <c r="K62" s="28"/>
      <c r="L62" s="29"/>
    </row>
    <row r="63" spans="2:12" s="55" customFormat="1" ht="72.75" customHeight="1" x14ac:dyDescent="0.2">
      <c r="B63" s="24" t="s">
        <v>115</v>
      </c>
      <c r="C63" s="30">
        <v>655</v>
      </c>
      <c r="D63" s="56">
        <v>2016</v>
      </c>
      <c r="E63" s="26" t="s">
        <v>108</v>
      </c>
      <c r="F63" s="26" t="s">
        <v>176</v>
      </c>
      <c r="G63" s="26" t="s">
        <v>46</v>
      </c>
      <c r="H63" s="26" t="s">
        <v>79</v>
      </c>
      <c r="I63" s="26" t="s">
        <v>177</v>
      </c>
      <c r="J63" s="27"/>
      <c r="K63" s="86" t="s">
        <v>200</v>
      </c>
      <c r="L63" s="87"/>
    </row>
    <row r="64" spans="2:12" s="55" customFormat="1" ht="38.25" x14ac:dyDescent="0.2">
      <c r="B64" s="24" t="s">
        <v>82</v>
      </c>
      <c r="C64" s="31">
        <v>472</v>
      </c>
      <c r="D64" s="58">
        <v>2017</v>
      </c>
      <c r="E64" s="32" t="s">
        <v>117</v>
      </c>
      <c r="F64" s="32" t="s">
        <v>178</v>
      </c>
      <c r="G64" s="26" t="s">
        <v>46</v>
      </c>
      <c r="H64" s="32" t="s">
        <v>79</v>
      </c>
      <c r="I64" s="26" t="s">
        <v>80</v>
      </c>
      <c r="J64" s="33" t="s">
        <v>179</v>
      </c>
      <c r="K64" s="84"/>
      <c r="L64" s="85"/>
    </row>
    <row r="65" spans="2:12" s="55" customFormat="1" ht="25.5" x14ac:dyDescent="0.2">
      <c r="B65" s="24" t="s">
        <v>101</v>
      </c>
      <c r="C65" s="30">
        <v>815</v>
      </c>
      <c r="D65" s="58">
        <v>2017</v>
      </c>
      <c r="E65" s="32" t="s">
        <v>102</v>
      </c>
      <c r="F65" s="32" t="s">
        <v>180</v>
      </c>
      <c r="G65" s="26" t="s">
        <v>46</v>
      </c>
      <c r="H65" s="32" t="s">
        <v>79</v>
      </c>
      <c r="I65" s="26" t="s">
        <v>80</v>
      </c>
      <c r="J65" s="33" t="s">
        <v>181</v>
      </c>
      <c r="K65" s="34"/>
      <c r="L65" s="35"/>
    </row>
    <row r="66" spans="2:12" s="55" customFormat="1" ht="89.25" x14ac:dyDescent="0.2">
      <c r="B66" s="24" t="s">
        <v>82</v>
      </c>
      <c r="C66" s="30">
        <v>1326</v>
      </c>
      <c r="D66" s="58">
        <v>2017</v>
      </c>
      <c r="E66" s="32" t="s">
        <v>117</v>
      </c>
      <c r="F66" s="32" t="s">
        <v>182</v>
      </c>
      <c r="G66" s="26" t="s">
        <v>46</v>
      </c>
      <c r="H66" s="32" t="s">
        <v>79</v>
      </c>
      <c r="I66" s="26" t="s">
        <v>80</v>
      </c>
      <c r="J66" s="27" t="s">
        <v>163</v>
      </c>
      <c r="K66" s="34"/>
      <c r="L66" s="35"/>
    </row>
    <row r="67" spans="2:12" s="55" customFormat="1" ht="25.5" x14ac:dyDescent="0.2">
      <c r="B67" s="24" t="s">
        <v>107</v>
      </c>
      <c r="C67" s="30">
        <v>663</v>
      </c>
      <c r="D67" s="58">
        <v>2017</v>
      </c>
      <c r="E67" s="32" t="s">
        <v>108</v>
      </c>
      <c r="F67" s="32" t="s">
        <v>183</v>
      </c>
      <c r="G67" s="26" t="s">
        <v>46</v>
      </c>
      <c r="H67" s="32" t="s">
        <v>79</v>
      </c>
      <c r="I67" s="26" t="s">
        <v>80</v>
      </c>
      <c r="J67" s="27" t="s">
        <v>184</v>
      </c>
      <c r="K67" s="34"/>
      <c r="L67" s="35"/>
    </row>
    <row r="68" spans="2:12" s="55" customFormat="1" ht="38.25" x14ac:dyDescent="0.2">
      <c r="B68" s="24" t="s">
        <v>101</v>
      </c>
      <c r="C68" s="31">
        <v>284</v>
      </c>
      <c r="D68" s="58">
        <v>2018</v>
      </c>
      <c r="E68" s="32" t="s">
        <v>77</v>
      </c>
      <c r="F68" s="32" t="s">
        <v>185</v>
      </c>
      <c r="G68" s="32" t="s">
        <v>46</v>
      </c>
      <c r="H68" s="32" t="s">
        <v>79</v>
      </c>
      <c r="I68" s="32" t="s">
        <v>80</v>
      </c>
      <c r="J68" s="33" t="s">
        <v>186</v>
      </c>
      <c r="K68" s="84"/>
      <c r="L68" s="85"/>
    </row>
    <row r="69" spans="2:12" s="55" customFormat="1" ht="114.75" x14ac:dyDescent="0.2">
      <c r="B69" s="24" t="s">
        <v>82</v>
      </c>
      <c r="C69" s="31">
        <v>2184</v>
      </c>
      <c r="D69" s="58">
        <v>2019</v>
      </c>
      <c r="E69" s="32" t="s">
        <v>187</v>
      </c>
      <c r="F69" s="32" t="s">
        <v>183</v>
      </c>
      <c r="G69" s="32" t="s">
        <v>46</v>
      </c>
      <c r="H69" s="32" t="s">
        <v>79</v>
      </c>
      <c r="I69" s="32" t="s">
        <v>80</v>
      </c>
      <c r="J69" s="60" t="s">
        <v>188</v>
      </c>
      <c r="K69" s="84"/>
      <c r="L69" s="85"/>
    </row>
    <row r="70" spans="2:12" s="55" customFormat="1" ht="51" x14ac:dyDescent="0.2">
      <c r="B70" s="24" t="s">
        <v>82</v>
      </c>
      <c r="C70" s="31">
        <v>666</v>
      </c>
      <c r="D70" s="58">
        <v>2020</v>
      </c>
      <c r="E70" s="32" t="s">
        <v>189</v>
      </c>
      <c r="F70" s="32" t="s">
        <v>190</v>
      </c>
      <c r="G70" s="32" t="s">
        <v>46</v>
      </c>
      <c r="H70" s="32" t="s">
        <v>79</v>
      </c>
      <c r="I70" s="32" t="s">
        <v>80</v>
      </c>
      <c r="J70" s="33" t="s">
        <v>191</v>
      </c>
      <c r="K70" s="84"/>
      <c r="L70" s="85"/>
    </row>
    <row r="71" spans="2:12" s="55" customFormat="1" ht="223.5" customHeight="1" x14ac:dyDescent="0.2">
      <c r="B71" s="24" t="s">
        <v>107</v>
      </c>
      <c r="C71" s="31">
        <v>808</v>
      </c>
      <c r="D71" s="58">
        <v>2021</v>
      </c>
      <c r="E71" s="32" t="s">
        <v>192</v>
      </c>
      <c r="F71" s="32" t="s">
        <v>193</v>
      </c>
      <c r="G71" s="32" t="s">
        <v>46</v>
      </c>
      <c r="H71" s="32" t="s">
        <v>198</v>
      </c>
      <c r="I71" s="32" t="s">
        <v>177</v>
      </c>
      <c r="J71" s="33"/>
      <c r="K71" s="86" t="s">
        <v>194</v>
      </c>
      <c r="L71" s="87"/>
    </row>
    <row r="72" spans="2:12" s="55" customFormat="1" ht="49.5" customHeight="1" x14ac:dyDescent="0.2">
      <c r="B72" s="24" t="s">
        <v>107</v>
      </c>
      <c r="C72" s="31">
        <v>811</v>
      </c>
      <c r="D72" s="58">
        <v>2021</v>
      </c>
      <c r="E72" s="32" t="s">
        <v>192</v>
      </c>
      <c r="F72" s="32" t="s">
        <v>197</v>
      </c>
      <c r="G72" s="32" t="s">
        <v>46</v>
      </c>
      <c r="H72" s="32" t="s">
        <v>198</v>
      </c>
      <c r="I72" s="32" t="s">
        <v>177</v>
      </c>
      <c r="J72" s="33"/>
      <c r="K72" s="86" t="s">
        <v>199</v>
      </c>
      <c r="L72" s="87"/>
    </row>
    <row r="73" spans="2:12" s="55" customFormat="1" ht="53.25" customHeight="1" x14ac:dyDescent="0.2">
      <c r="B73" s="24" t="s">
        <v>101</v>
      </c>
      <c r="C73" s="31">
        <v>317</v>
      </c>
      <c r="D73" s="58">
        <v>2021</v>
      </c>
      <c r="E73" s="32" t="s">
        <v>102</v>
      </c>
      <c r="F73" s="32" t="s">
        <v>195</v>
      </c>
      <c r="G73" s="32" t="s">
        <v>46</v>
      </c>
      <c r="H73" s="32" t="s">
        <v>198</v>
      </c>
      <c r="I73" s="32" t="s">
        <v>177</v>
      </c>
      <c r="J73" s="33"/>
      <c r="K73" s="86" t="s">
        <v>196</v>
      </c>
      <c r="L73" s="87"/>
    </row>
    <row r="74" spans="2:12" s="55" customFormat="1" ht="15" customHeight="1" x14ac:dyDescent="0.2">
      <c r="B74" s="59"/>
    </row>
    <row r="75" spans="2:12" s="55" customFormat="1" ht="15" customHeight="1" x14ac:dyDescent="0.2">
      <c r="B75" s="120" t="s">
        <v>201</v>
      </c>
    </row>
    <row r="76" spans="2:12" s="55" customFormat="1" ht="15" customHeight="1" x14ac:dyDescent="0.2">
      <c r="B76" s="59"/>
    </row>
    <row r="77" spans="2:12" s="55" customFormat="1" ht="15" customHeight="1" x14ac:dyDescent="0.2">
      <c r="B77" s="59"/>
    </row>
    <row r="78" spans="2:12" s="55" customFormat="1" ht="15" customHeight="1" x14ac:dyDescent="0.2">
      <c r="B78" s="59"/>
    </row>
    <row r="79" spans="2:12" s="55" customFormat="1" ht="15" customHeight="1" x14ac:dyDescent="0.2">
      <c r="B79" s="59"/>
    </row>
    <row r="80" spans="2:12" s="55" customFormat="1" ht="15" customHeight="1" x14ac:dyDescent="0.2">
      <c r="B80" s="59"/>
    </row>
    <row r="81" spans="2:2" s="55" customFormat="1" ht="15" customHeight="1" x14ac:dyDescent="0.2">
      <c r="B81" s="59"/>
    </row>
    <row r="82" spans="2:2" s="55" customFormat="1" ht="15" customHeight="1" x14ac:dyDescent="0.2">
      <c r="B82" s="59"/>
    </row>
    <row r="83" spans="2:2" s="55" customFormat="1" ht="15" customHeight="1" x14ac:dyDescent="0.2">
      <c r="B83" s="59"/>
    </row>
    <row r="84" spans="2:2" s="55" customFormat="1" ht="15" customHeight="1" x14ac:dyDescent="0.2">
      <c r="B84" s="59"/>
    </row>
    <row r="85" spans="2:2" s="55" customFormat="1" ht="15" customHeight="1" x14ac:dyDescent="0.2">
      <c r="B85" s="59"/>
    </row>
    <row r="86" spans="2:2" s="55" customFormat="1" ht="15" customHeight="1" x14ac:dyDescent="0.2">
      <c r="B86" s="59"/>
    </row>
    <row r="87" spans="2:2" s="55" customFormat="1" ht="15" customHeight="1" x14ac:dyDescent="0.2">
      <c r="B87" s="59"/>
    </row>
    <row r="88" spans="2:2" s="55" customFormat="1" ht="15" customHeight="1" x14ac:dyDescent="0.2">
      <c r="B88" s="59"/>
    </row>
    <row r="89" spans="2:2" s="55" customFormat="1" ht="15" customHeight="1" x14ac:dyDescent="0.2">
      <c r="B89" s="59"/>
    </row>
    <row r="90" spans="2:2" s="55" customFormat="1" ht="15" customHeight="1" x14ac:dyDescent="0.2">
      <c r="B90" s="59"/>
    </row>
    <row r="91" spans="2:2" s="55" customFormat="1" ht="15" customHeight="1" x14ac:dyDescent="0.2">
      <c r="B91" s="59"/>
    </row>
    <row r="92" spans="2:2" s="55" customFormat="1" ht="15" customHeight="1" x14ac:dyDescent="0.2">
      <c r="B92" s="59"/>
    </row>
    <row r="93" spans="2:2" s="55" customFormat="1" ht="15" customHeight="1" x14ac:dyDescent="0.2">
      <c r="B93" s="59"/>
    </row>
    <row r="94" spans="2:2" s="55" customFormat="1" ht="15" customHeight="1" x14ac:dyDescent="0.2">
      <c r="B94" s="59"/>
    </row>
    <row r="95" spans="2:2" s="55" customFormat="1" ht="15" customHeight="1" x14ac:dyDescent="0.2">
      <c r="B95" s="59"/>
    </row>
    <row r="96" spans="2:2" s="55" customFormat="1" ht="15" customHeight="1" x14ac:dyDescent="0.2">
      <c r="B96" s="59"/>
    </row>
    <row r="97" spans="2:2" s="55" customFormat="1" ht="15" customHeight="1" x14ac:dyDescent="0.2">
      <c r="B97" s="59"/>
    </row>
    <row r="98" spans="2:2" s="55" customFormat="1" ht="15" customHeight="1" x14ac:dyDescent="0.2">
      <c r="B98" s="59"/>
    </row>
  </sheetData>
  <sheetProtection algorithmName="SHA-512" hashValue="N7LcRposaQtvaMO63KV5WRG+/pgx0S2s//4HEET5VPjzqVurZoSq2M9uOYzpHnNrtf8T/st97KSmiH+njg+ktw==" saltValue="mKCTdJ928i7IE8NlS+/xYA==" spinCount="100000" sheet="1" objects="1" scenarios="1"/>
  <autoFilter ref="A13:IU73" xr:uid="{C37E5F33-773F-4976-8B5D-D2A16141DCB2}">
    <filterColumn colId="10" showButton="0"/>
  </autoFilter>
  <mergeCells count="31">
    <mergeCell ref="K70:L70"/>
    <mergeCell ref="K71:L71"/>
    <mergeCell ref="K73:L73"/>
    <mergeCell ref="K59:L59"/>
    <mergeCell ref="K64:L64"/>
    <mergeCell ref="K68:L68"/>
    <mergeCell ref="K69:L69"/>
    <mergeCell ref="K72:L72"/>
    <mergeCell ref="K63:L63"/>
    <mergeCell ref="K53:L53"/>
    <mergeCell ref="K55:L55"/>
    <mergeCell ref="K56:L56"/>
    <mergeCell ref="K57:L57"/>
    <mergeCell ref="K58:L58"/>
    <mergeCell ref="B2:B6"/>
    <mergeCell ref="C2:J6"/>
    <mergeCell ref="C8:L8"/>
    <mergeCell ref="B10:B11"/>
    <mergeCell ref="K13:L13"/>
    <mergeCell ref="K35:L35"/>
    <mergeCell ref="K48:L48"/>
    <mergeCell ref="K2:L2"/>
    <mergeCell ref="K31:L31"/>
    <mergeCell ref="K22:L22"/>
    <mergeCell ref="K23:L23"/>
    <mergeCell ref="K25:L25"/>
    <mergeCell ref="K34:L34"/>
    <mergeCell ref="K20:L20"/>
    <mergeCell ref="K14:L14"/>
    <mergeCell ref="K16:L16"/>
    <mergeCell ref="K19:L19"/>
  </mergeCells>
  <hyperlinks>
    <hyperlink ref="C19" r:id="rId1" display="Legislación\Ley 55 de 1993 SUST PELIGROSAS.pdf" xr:uid="{8A294397-2519-4D26-B423-74DFA03CBE62}"/>
    <hyperlink ref="C20" r:id="rId2" display="Legislación\Ley 373 de 1997 AGUA.pdf" xr:uid="{AB5ED26E-79EE-4706-B491-FC978DD3A46D}"/>
    <hyperlink ref="C53" r:id="rId3" display="Legislación\Resolución 242 de 2014 PIGA.pdf" xr:uid="{5C490335-7409-4438-A7E9-02C90F863F61}"/>
    <hyperlink ref="C31" r:id="rId4" display="Legislación\Resolución 1362 de 2007 RESPEL.pdf" xr:uid="{122FDAD1-BC8F-41F9-A43E-764BD005F293}"/>
    <hyperlink ref="C35" r:id="rId5" display="Legislación\Acuerdo 333 de 2008 GESTOR AMBIENTAL.pdf" xr:uid="{0FE3B5CA-00B1-4810-90EF-5AE261B62EF3}"/>
    <hyperlink ref="C55" r:id="rId6" display="Legislación\DECRETO 1079 de 2015 Transp RESPEL.pdf" xr:uid="{AF3A0C2B-ACEF-4320-9835-0B276F3659FA}"/>
    <hyperlink ref="C22" r:id="rId7" display="Legislación\Decreto 3102 de 1997 AGUA.pdf" xr:uid="{19EF7361-1CF9-42EF-AE29-FB308FCC1EC1}"/>
    <hyperlink ref="C23" r:id="rId8" display="Legislación\Acuerdo 114 de 2003 APROVECHAMIENTO.pdf" xr:uid="{5B06088F-B06C-4A03-B1EC-CBA64E10C03D}"/>
    <hyperlink ref="C24" r:id="rId9" display="Legislación\Resolución 1188 de 2003 ACEITES USADOS.pdf" xr:uid="{4E61953B-BF46-4888-BC48-02B94F976C89}"/>
    <hyperlink ref="C25" r:id="rId10" display="Legislación\Decreto 400 de 2004 APROVECHAMIENTO.pdf" xr:uid="{D3A57032-5B19-478F-A416-9B22208E7C43}"/>
    <hyperlink ref="C30" r:id="rId11" display="Legislación\Decreto 2331 de 2007 ENERGIA.pdf" xr:uid="{D3BEC4CC-2A8A-4736-90C0-2AA9B852E6D8}"/>
    <hyperlink ref="C33" r:id="rId12" display="Legislación\Decreto 3450 de 2008 ENERGIA.pdf" xr:uid="{394EE7A6-D10C-427A-AE72-3395B1D6593C}"/>
    <hyperlink ref="C34" r:id="rId13" display="Legislación\Ley 1252 de 2008 RESPEL.pdf" xr:uid="{65D59ECE-3A26-46D8-8566-66B24C3586AE}"/>
    <hyperlink ref="C48" r:id="rId14" display="Legislación\Resolución 1115 de 2012 APROVECHAMIENTO.pdf" xr:uid="{1352FC48-943B-43A1-A91C-606CA90A5E0E}"/>
    <hyperlink ref="C51" r:id="rId15" display="Legislación\Decreto 2981 de 2013 RESIDUOS.pdf" xr:uid="{C6E3F349-1628-43D8-AA17-313328A033AB}"/>
    <hyperlink ref="C56" r:id="rId16" display="Legislación\Decreto 586 de 2015 RCD.pdf" xr:uid="{F404E7B5-6DE2-40B9-8663-4D906E02F04B}"/>
    <hyperlink ref="C57" r:id="rId17" display="Legislación\Resolución 932 de 2015 RCD.pdf" xr:uid="{B1372B3B-28BE-4A71-809D-434583852B1F}"/>
    <hyperlink ref="C59" r:id="rId18" display="Legislación\Decreto Único Reglamentario 1076 de 2015 AMBIENTE.pdf" xr:uid="{6433D587-6CB7-42B9-AC2A-E09C8D5244BA}"/>
    <hyperlink ref="C64" r:id="rId19" display="Legislación\Resolución 472 de 2017 RCD.pdf" xr:uid="{53BA3B98-5B17-4B98-A1F9-56E0EF539E43}"/>
    <hyperlink ref="C14" r:id="rId20" display="Legislación\Decreto 2811 de 1974 SANEAMIENTO.pdf" xr:uid="{61900031-6F24-4468-B92F-5DD6DA3AEE1F}"/>
    <hyperlink ref="C15" r:id="rId21" display="Legislación\RESOLUCION 2309-1986 RESID ESPECIALES.pdf" xr:uid="{2AB51C9D-7B31-4EB7-9543-E9E8181B9441}"/>
    <hyperlink ref="C21" r:id="rId22" display="Legislación\Decreto 357 de 1997 RCD.pdf" xr:uid="{64D7CBA1-1DD6-4EB0-B9AB-B6966B39CD4A}"/>
    <hyperlink ref="C42" r:id="rId23" display="Legislación\Resolución 1511 de 2010 RESIDUOS BOMBILLAS.pdf" xr:uid="{D4166CF5-9FD6-4DBD-9858-BAFF03C943A0}"/>
    <hyperlink ref="C43" r:id="rId24" display="Legislación\Resolución 1512 de 2010 RESIDUOS PC-PERIFÉRICOS.pdf" xr:uid="{E16B3D90-A46E-4AAD-AF07-5C0B6B53DB9F}"/>
    <hyperlink ref="C44" r:id="rId25" display="Legislación\Resolución 1297 de 2010 RESIDUOS PILAS.pdf" xr:uid="{BBFD7162-AABF-4AEF-A0CD-8A9C00BD6839}"/>
    <hyperlink ref="C47" r:id="rId26" display="Legislación\Decreto 564 de 2012 RESIDUOS.pdf" xr:uid="{8A7A0064-0E76-487C-9560-AD8171794EA6}"/>
    <hyperlink ref="C52" r:id="rId27" display="Legislación\Resolución 701 de 2013 APROVECHABLES.pdf" xr:uid="{A906A830-6071-486A-8A0C-5E34389F0A9D}"/>
    <hyperlink ref="C41" r:id="rId28" display="Legislación\Resolución 3957 de 2009 VERTIMIENTOS.pdf" xr:uid="{59C1F58E-D7D5-47BF-AAA7-C787BCB27DF1}"/>
    <hyperlink ref="C58" r:id="rId29" display="Legislación\Resolución 631 de 2015 VERTIMIENTOS.pdf" xr:uid="{1DDBB812-0E20-4904-B2F1-FED7CD2075DC}"/>
    <hyperlink ref="C54" r:id="rId30" display="Legislación\Decreto 442 de 2015.pdf" xr:uid="{9936C717-A2AE-4835-A0E1-60EF790A4045}"/>
    <hyperlink ref="C68" r:id="rId31" display="Legislación\Decreto 284 de 2018 RAEES.pdf" xr:uid="{740805C2-AF8F-4F87-AE85-08B1FA531FFC}"/>
    <hyperlink ref="C37" r:id="rId32" display="Legislación\Resolución 909 de 2008 EMISIONES.pdf" xr:uid="{E0D66BFA-8FC5-4D58-8E9A-A57A5D6E389B}"/>
    <hyperlink ref="C38" r:id="rId33" display="Legislación\Resolución 910 de 2008 EMISIÓN FUENTES MOVILES.pdf" xr:uid="{F9F41AB6-9143-4307-BE3B-5A99F3680817}"/>
    <hyperlink ref="C17" r:id="rId34" display="Legislación\Resolución 3002 de 1991 EMISIÓN MOTOR GASOLINA.pdf" xr:uid="{9AFB2D1B-60FF-45BE-8303-2D6E12E93620}"/>
    <hyperlink ref="C18" r:id="rId35" display="Legislación\Resolución 1969 de 1992 EMISIÓN MOTOR DIESEL.pdf" xr:uid="{D6CF3F38-5657-41FF-834D-C89D9B2C01E8}"/>
    <hyperlink ref="C28" r:id="rId36" display="Legislación\Resolución 627 de 2006 EMISIÓN DE RUIDO.pdf" xr:uid="{EB8ADB45-19D4-412E-9FFB-7C9D9619C60C}"/>
    <hyperlink ref="C46" r:id="rId37" display="Legislación\Decreto 189 de 2011 PUBLICIDAD EXTERIOR.pdf" xr:uid="{53B69D45-C590-4E15-BBCB-584168A280BE}"/>
    <hyperlink ref="C39" r:id="rId38" display="Legislación\Resolución 931 de 2008 PEV.pdf" xr:uid="{C6EDF3DD-B471-499E-967A-FC4D4BC0A975}"/>
    <hyperlink ref="C36" r:id="rId39" display="Legislación\Decreto 456 de 2008 PGAD GESTIÓN AMBIENTAL DISTRITAL.pdf" xr:uid="{E15FC27F-2056-4180-BF8B-A9049E373803}"/>
    <hyperlink ref="C16" r:id="rId40" xr:uid="{968085FA-E2A5-4101-BF23-ACEAA2F2D6F6}"/>
    <hyperlink ref="C65" r:id="rId41" display="Legislación\Decreto 815 de PACA-PAL y PIGA.pdf" xr:uid="{64D3E61A-36EE-44E3-9E29-F6B23AB1F77F}"/>
    <hyperlink ref="C50" r:id="rId42" display="Legislación\Acuerdo 540 de 2013 COMPRAS VERDES.pdf" xr:uid="{442F88B9-7E7C-439E-9C41-C6A95A2E6C21}"/>
    <hyperlink ref="C49" r:id="rId43" display="Legislación\Resolución 799 de 2012 LISTA RESIDUOS APROVECHABLES Y NO APROVECHABLES.PDF" xr:uid="{F11629BA-23D6-45D1-A774-435970D65800}"/>
    <hyperlink ref="C66" r:id="rId44" display="Legislación\Resolución 1326 de 2017 LLANTAS USADAS.pdf" xr:uid="{1A654D22-BD8E-4546-9B3E-39B7ACF2BCDD}"/>
    <hyperlink ref="C45" r:id="rId45" display="Legislación\Resolución 1457 de 2010 LLANTAS USADAS.pdf" xr:uid="{676BF3FD-75CF-4DAA-9E6D-65C11BD1DD4B}"/>
    <hyperlink ref="C67" r:id="rId46" display="Legislación\Acuerdo 663 de 2017 MOVILIDAD SOSTENIBLE.pdf" xr:uid="{2673B156-DFF2-4EBF-8ED7-50FCF2578B83}"/>
    <hyperlink ref="C32" r:id="rId47" display="Legislación\Decreto 895 de 2008 USO EFICIENTE ENERGIA.pdf" xr:uid="{69573E07-D3CE-44CD-B8AF-B630896E19B1}"/>
    <hyperlink ref="C40" r:id="rId48" display="Legislación\Acuerdo 407 de 2009 CONSUMO DE AGUA.pdf" xr:uid="{5699AA71-8140-4AB8-8BC5-3F39F799D013}"/>
    <hyperlink ref="C61" r:id="rId49" display="..\..\..\..\..\SGA\6.1.3 Requisitos Legales\Legislación\Decreto 780-2016 Compilación Sector Salud.pdf" xr:uid="{33013BD9-50E6-4937-B675-55F56E3D8E43}"/>
    <hyperlink ref="C29" r:id="rId50" display="Legislación\Directiva 9 de 2006 Reciclaje.pdf" xr:uid="{E13CA2CE-84B7-47E0-A927-98A7724293AF}"/>
    <hyperlink ref="J69" r:id="rId51" xr:uid="{D330FF92-8D63-4764-A26C-CBC33F8535D0}"/>
    <hyperlink ref="C69" r:id="rId52" display="Legislación\Resolución 2184 de 2019 Cód. Colores Bolsas.pdf" xr:uid="{D920F1CF-39F9-4ED6-900F-9AE2572D0E74}"/>
    <hyperlink ref="C70" r:id="rId53" display="Legislación\Res. 666-2020 RESIDUOS COVID.pdf" xr:uid="{3220E99F-8996-4FE5-A8F2-7306B4B3BDC2}"/>
    <hyperlink ref="C60" r:id="rId54" display="Legislación\Decreto 165-2015 GESTOR AMBIENTAL.pdf" xr:uid="{72D64A69-1AA4-4EC1-87C2-BFFD1F69FF41}"/>
    <hyperlink ref="C71" r:id="rId55" display="Legislación\Acuerdo 808 de 2021 Plasticos un solo uso.pdf" xr:uid="{88E8ECF2-6C72-4D12-B7CC-4EAB281C820F}"/>
    <hyperlink ref="C62" r:id="rId56" display="Legislación\Decreto 265-2016 Llantas usadas Modif.pdf" xr:uid="{49D69471-B13E-4A42-9AB9-3F4A71CE1BA5}"/>
    <hyperlink ref="C26" r:id="rId57" display="Legislación\Acuerdo 197 de 2005 SEMANA AMBIENTAL.pdf" xr:uid="{768E8F45-4697-4269-B9B3-C5FA24CBDB4C}"/>
    <hyperlink ref="C27" r:id="rId58" display="Legislación\Resolución 1023-2005 Guías Ambientales.pdf" xr:uid="{400A4CD3-57AE-4A62-9BD8-C75899C58BB2}"/>
    <hyperlink ref="F27" r:id="rId59" xr:uid="{81043EE0-C64C-4645-B479-F0C1ECDBB5EE}"/>
    <hyperlink ref="C73" r:id="rId60" display="Legislación\Decreto 317 de 2021-USO DE PLÁSTICOS.pdf" xr:uid="{CF1FE22D-BFAF-45C3-A93D-1ECF7B93F09D}"/>
    <hyperlink ref="C72" r:id="rId61" display="../SGA/6.1.3 Requisitos Legales/Legislación/Acuerdo 811-2021 Movilidad Sostenible.pdf" xr:uid="{4641FAF0-5D63-4572-BD32-A0BEE1B2AB4A}"/>
  </hyperlinks>
  <pageMargins left="0.7" right="0.7" top="0.75" bottom="0.75" header="0.3" footer="0.3"/>
  <pageSetup scale="17" orientation="portrait" r:id="rId6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0000000}">
          <x14:formula1>
            <xm:f>Hoja1!$C$5:$C$20</xm:f>
          </x14:formula1>
          <xm:sqref>C8:L8</xm:sqref>
        </x14:dataValidation>
        <x14:dataValidation type="list" allowBlank="1" showInputMessage="1" showErrorMessage="1" xr:uid="{5D39C395-57B5-4AF3-A363-12A6136AC288}">
          <x14:formula1>
            <xm:f>'C:\Users\LYCADAVID\Documents\SGA\6.1.3 Requisitos Legales\[13-FR-06 Matriz de Requisitos Legales proceso-.xlsx]Hoja1'!#REF!</xm:f>
          </x14:formula1>
          <xm:sqref>G53:G54 G16:G18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FC24"/>
  <sheetViews>
    <sheetView showGridLines="0" zoomScale="85" zoomScaleNormal="85" workbookViewId="0">
      <selection activeCell="B9" sqref="B9:M9"/>
    </sheetView>
  </sheetViews>
  <sheetFormatPr baseColWidth="10" defaultColWidth="0" defaultRowHeight="12.75" customHeight="1" zeroHeight="1" x14ac:dyDescent="0.2"/>
  <cols>
    <col min="1" max="1" width="1.7109375" style="16" customWidth="1"/>
    <col min="2" max="2" width="28.5703125" style="16" customWidth="1"/>
    <col min="3" max="11" width="7.140625" style="16" customWidth="1"/>
    <col min="12" max="12" width="14.28515625" style="16" customWidth="1"/>
    <col min="13" max="13" width="36.28515625" style="16" customWidth="1"/>
    <col min="14" max="14" width="1.7109375" style="16" customWidth="1"/>
    <col min="15" max="15" width="9.5703125" style="16" hidden="1" customWidth="1"/>
    <col min="16" max="16" width="17.140625" style="16" hidden="1" customWidth="1"/>
    <col min="17" max="16383" width="11.42578125" style="16" hidden="1"/>
    <col min="16384" max="16384" width="0.140625" style="16" customWidth="1"/>
  </cols>
  <sheetData>
    <row r="1" spans="1:15" s="6" customFormat="1" ht="7.5" customHeight="1" thickBot="1" x14ac:dyDescent="0.25">
      <c r="A1" s="4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4"/>
    </row>
    <row r="2" spans="1:15" s="6" customFormat="1" ht="15.75" customHeight="1" x14ac:dyDescent="0.25">
      <c r="A2" s="4"/>
      <c r="B2" s="93" t="s">
        <v>75</v>
      </c>
      <c r="C2" s="96" t="s">
        <v>49</v>
      </c>
      <c r="D2" s="97"/>
      <c r="E2" s="97"/>
      <c r="F2" s="97"/>
      <c r="G2" s="97"/>
      <c r="H2" s="97"/>
      <c r="I2" s="97"/>
      <c r="J2" s="97"/>
      <c r="K2" s="97"/>
      <c r="L2" s="102" t="s">
        <v>72</v>
      </c>
      <c r="M2" s="103"/>
      <c r="N2" s="5"/>
      <c r="O2" s="4"/>
    </row>
    <row r="3" spans="1:15" s="6" customFormat="1" ht="15.75" x14ac:dyDescent="0.25">
      <c r="A3" s="4"/>
      <c r="B3" s="94"/>
      <c r="C3" s="98"/>
      <c r="D3" s="99"/>
      <c r="E3" s="99"/>
      <c r="F3" s="99"/>
      <c r="G3" s="99"/>
      <c r="H3" s="99"/>
      <c r="I3" s="99"/>
      <c r="J3" s="99"/>
      <c r="K3" s="99"/>
      <c r="L3" s="7" t="s">
        <v>18</v>
      </c>
      <c r="M3" s="8" t="s">
        <v>19</v>
      </c>
      <c r="N3" s="5"/>
      <c r="O3" s="4"/>
    </row>
    <row r="4" spans="1:15" s="6" customFormat="1" ht="15.75" customHeight="1" x14ac:dyDescent="0.2">
      <c r="A4" s="4"/>
      <c r="B4" s="94"/>
      <c r="C4" s="98"/>
      <c r="D4" s="99"/>
      <c r="E4" s="99"/>
      <c r="F4" s="99"/>
      <c r="G4" s="99"/>
      <c r="H4" s="99"/>
      <c r="I4" s="99"/>
      <c r="J4" s="99"/>
      <c r="K4" s="99"/>
      <c r="L4" s="9">
        <v>1</v>
      </c>
      <c r="M4" s="10" t="s">
        <v>70</v>
      </c>
      <c r="N4" s="5"/>
      <c r="O4" s="4"/>
    </row>
    <row r="5" spans="1:15" s="6" customFormat="1" ht="15.75" x14ac:dyDescent="0.25">
      <c r="A5" s="4"/>
      <c r="B5" s="94"/>
      <c r="C5" s="98"/>
      <c r="D5" s="99"/>
      <c r="E5" s="99"/>
      <c r="F5" s="99"/>
      <c r="G5" s="99"/>
      <c r="H5" s="99"/>
      <c r="I5" s="99"/>
      <c r="J5" s="99"/>
      <c r="K5" s="99"/>
      <c r="L5" s="104" t="s">
        <v>20</v>
      </c>
      <c r="M5" s="105"/>
      <c r="N5" s="5"/>
      <c r="O5" s="4"/>
    </row>
    <row r="6" spans="1:15" s="6" customFormat="1" ht="16.5" customHeight="1" thickBot="1" x14ac:dyDescent="0.25">
      <c r="A6" s="4"/>
      <c r="B6" s="95"/>
      <c r="C6" s="100"/>
      <c r="D6" s="101"/>
      <c r="E6" s="101"/>
      <c r="F6" s="101"/>
      <c r="G6" s="101"/>
      <c r="H6" s="101"/>
      <c r="I6" s="101"/>
      <c r="J6" s="101"/>
      <c r="K6" s="101"/>
      <c r="L6" s="106">
        <v>43685</v>
      </c>
      <c r="M6" s="107"/>
      <c r="N6" s="5"/>
      <c r="O6" s="4"/>
    </row>
    <row r="7" spans="1:15" s="6" customFormat="1" ht="7.5" customHeight="1" thickBot="1" x14ac:dyDescent="0.25">
      <c r="A7" s="4"/>
      <c r="B7" s="5"/>
      <c r="C7" s="5"/>
      <c r="D7" s="5"/>
      <c r="E7" s="5"/>
      <c r="F7" s="11" t="e">
        <f>#REF!</f>
        <v>#REF!</v>
      </c>
      <c r="G7" s="5"/>
      <c r="H7" s="5"/>
      <c r="I7" s="5"/>
      <c r="J7" s="5"/>
      <c r="K7" s="5"/>
      <c r="L7" s="5"/>
      <c r="M7" s="5"/>
      <c r="N7" s="5"/>
      <c r="O7" s="4"/>
    </row>
    <row r="8" spans="1:15" s="6" customFormat="1" ht="22.5" customHeight="1" thickBot="1" x14ac:dyDescent="0.25">
      <c r="A8" s="4"/>
      <c r="B8" s="108" t="s">
        <v>51</v>
      </c>
      <c r="C8" s="109"/>
      <c r="D8" s="109"/>
      <c r="E8" s="109"/>
      <c r="F8" s="109"/>
      <c r="G8" s="109"/>
      <c r="H8" s="109"/>
      <c r="I8" s="109"/>
      <c r="J8" s="109"/>
      <c r="K8" s="109"/>
      <c r="L8" s="109"/>
      <c r="M8" s="110"/>
      <c r="N8" s="5"/>
      <c r="O8" s="4"/>
    </row>
    <row r="9" spans="1:15" s="6" customFormat="1" ht="156.75" customHeight="1" thickBot="1" x14ac:dyDescent="0.25">
      <c r="A9" s="4"/>
      <c r="B9" s="111" t="s">
        <v>69</v>
      </c>
      <c r="C9" s="112"/>
      <c r="D9" s="112"/>
      <c r="E9" s="112"/>
      <c r="F9" s="112"/>
      <c r="G9" s="112"/>
      <c r="H9" s="112"/>
      <c r="I9" s="112"/>
      <c r="J9" s="112"/>
      <c r="K9" s="112"/>
      <c r="L9" s="112"/>
      <c r="M9" s="113"/>
      <c r="N9" s="5"/>
      <c r="O9" s="4"/>
    </row>
    <row r="10" spans="1:15" s="6" customFormat="1" ht="7.5" customHeight="1" x14ac:dyDescent="0.2">
      <c r="A10" s="4"/>
      <c r="B10" s="5"/>
      <c r="C10" s="5"/>
      <c r="D10" s="5"/>
      <c r="E10" s="5"/>
      <c r="F10" s="11"/>
      <c r="G10" s="5"/>
      <c r="H10" s="5"/>
      <c r="I10" s="5"/>
      <c r="J10" s="5"/>
      <c r="K10" s="5"/>
      <c r="L10" s="5"/>
      <c r="M10" s="5"/>
      <c r="N10" s="5"/>
      <c r="O10" s="4"/>
    </row>
    <row r="11" spans="1:15" s="6" customFormat="1" ht="22.5" customHeight="1" thickBot="1" x14ac:dyDescent="0.25">
      <c r="A11" s="4"/>
      <c r="B11" s="3" t="s">
        <v>23</v>
      </c>
      <c r="C11" s="114" t="s">
        <v>24</v>
      </c>
      <c r="D11" s="115"/>
      <c r="E11" s="115"/>
      <c r="F11" s="115"/>
      <c r="G11" s="115"/>
      <c r="H11" s="115"/>
      <c r="I11" s="115"/>
      <c r="J11" s="115"/>
      <c r="K11" s="115"/>
      <c r="L11" s="115"/>
      <c r="M11" s="116"/>
      <c r="N11" s="5"/>
      <c r="O11" s="4"/>
    </row>
    <row r="12" spans="1:15" s="6" customFormat="1" ht="45.75" customHeight="1" x14ac:dyDescent="0.2">
      <c r="A12" s="4"/>
      <c r="B12" s="17" t="s">
        <v>0</v>
      </c>
      <c r="C12" s="117" t="s">
        <v>50</v>
      </c>
      <c r="D12" s="118"/>
      <c r="E12" s="118"/>
      <c r="F12" s="118"/>
      <c r="G12" s="118"/>
      <c r="H12" s="118"/>
      <c r="I12" s="118"/>
      <c r="J12" s="118"/>
      <c r="K12" s="118"/>
      <c r="L12" s="118"/>
      <c r="M12" s="119"/>
      <c r="N12" s="4"/>
      <c r="O12" s="4"/>
    </row>
    <row r="13" spans="1:15" s="6" customFormat="1" ht="45.75" customHeight="1" x14ac:dyDescent="0.2">
      <c r="A13" s="4"/>
      <c r="B13" s="13" t="s">
        <v>35</v>
      </c>
      <c r="C13" s="88" t="s">
        <v>64</v>
      </c>
      <c r="D13" s="88"/>
      <c r="E13" s="88"/>
      <c r="F13" s="88"/>
      <c r="G13" s="88"/>
      <c r="H13" s="88"/>
      <c r="I13" s="88"/>
      <c r="J13" s="88"/>
      <c r="K13" s="88"/>
      <c r="L13" s="88"/>
      <c r="M13" s="89"/>
      <c r="N13" s="4"/>
      <c r="O13" s="4"/>
    </row>
    <row r="14" spans="1:15" s="6" customFormat="1" ht="37.5" customHeight="1" x14ac:dyDescent="0.2">
      <c r="A14" s="4"/>
      <c r="B14" s="12" t="s">
        <v>27</v>
      </c>
      <c r="C14" s="88" t="s">
        <v>52</v>
      </c>
      <c r="D14" s="88"/>
      <c r="E14" s="88"/>
      <c r="F14" s="88"/>
      <c r="G14" s="88"/>
      <c r="H14" s="88"/>
      <c r="I14" s="88"/>
      <c r="J14" s="88"/>
      <c r="K14" s="88"/>
      <c r="L14" s="88"/>
      <c r="M14" s="89"/>
      <c r="N14" s="4"/>
      <c r="O14" s="4"/>
    </row>
    <row r="15" spans="1:15" s="6" customFormat="1" ht="45.75" customHeight="1" x14ac:dyDescent="0.2">
      <c r="A15" s="4"/>
      <c r="B15" s="12" t="s">
        <v>28</v>
      </c>
      <c r="C15" s="88" t="s">
        <v>25</v>
      </c>
      <c r="D15" s="88"/>
      <c r="E15" s="88"/>
      <c r="F15" s="88"/>
      <c r="G15" s="88"/>
      <c r="H15" s="88"/>
      <c r="I15" s="88"/>
      <c r="J15" s="88"/>
      <c r="K15" s="88"/>
      <c r="L15" s="88"/>
      <c r="M15" s="89"/>
      <c r="N15" s="4"/>
      <c r="O15" s="4"/>
    </row>
    <row r="16" spans="1:15" s="6" customFormat="1" ht="45.75" customHeight="1" x14ac:dyDescent="0.2">
      <c r="A16" s="4"/>
      <c r="B16" s="13" t="s">
        <v>29</v>
      </c>
      <c r="C16" s="88" t="s">
        <v>26</v>
      </c>
      <c r="D16" s="88"/>
      <c r="E16" s="88"/>
      <c r="F16" s="88"/>
      <c r="G16" s="88"/>
      <c r="H16" s="88"/>
      <c r="I16" s="88"/>
      <c r="J16" s="88"/>
      <c r="K16" s="88"/>
      <c r="L16" s="88"/>
      <c r="M16" s="89"/>
      <c r="N16" s="4"/>
      <c r="O16" s="4"/>
    </row>
    <row r="17" spans="1:15" s="6" customFormat="1" ht="45.75" customHeight="1" x14ac:dyDescent="0.2">
      <c r="A17" s="4"/>
      <c r="B17" s="14" t="s">
        <v>30</v>
      </c>
      <c r="C17" s="88" t="s">
        <v>57</v>
      </c>
      <c r="D17" s="88"/>
      <c r="E17" s="88"/>
      <c r="F17" s="88"/>
      <c r="G17" s="88"/>
      <c r="H17" s="88"/>
      <c r="I17" s="88"/>
      <c r="J17" s="88"/>
      <c r="K17" s="88"/>
      <c r="L17" s="88"/>
      <c r="M17" s="89"/>
      <c r="N17" s="4"/>
      <c r="O17" s="4"/>
    </row>
    <row r="18" spans="1:15" s="6" customFormat="1" ht="45.75" customHeight="1" x14ac:dyDescent="0.2">
      <c r="A18" s="4"/>
      <c r="B18" s="15" t="s">
        <v>31</v>
      </c>
      <c r="C18" s="88" t="s">
        <v>53</v>
      </c>
      <c r="D18" s="88"/>
      <c r="E18" s="88"/>
      <c r="F18" s="88"/>
      <c r="G18" s="88"/>
      <c r="H18" s="88"/>
      <c r="I18" s="88"/>
      <c r="J18" s="88"/>
      <c r="K18" s="88"/>
      <c r="L18" s="88"/>
      <c r="M18" s="89"/>
      <c r="N18" s="4"/>
      <c r="O18" s="4"/>
    </row>
    <row r="19" spans="1:15" ht="40.5" customHeight="1" x14ac:dyDescent="0.2">
      <c r="B19" s="15" t="s">
        <v>54</v>
      </c>
      <c r="C19" s="88" t="s">
        <v>60</v>
      </c>
      <c r="D19" s="88"/>
      <c r="E19" s="88"/>
      <c r="F19" s="88"/>
      <c r="G19" s="88"/>
      <c r="H19" s="88"/>
      <c r="I19" s="88"/>
      <c r="J19" s="88"/>
      <c r="K19" s="88"/>
      <c r="L19" s="88"/>
      <c r="M19" s="89"/>
    </row>
    <row r="20" spans="1:15" ht="40.5" customHeight="1" x14ac:dyDescent="0.2">
      <c r="B20" s="15" t="s">
        <v>58</v>
      </c>
      <c r="C20" s="90" t="s">
        <v>59</v>
      </c>
      <c r="D20" s="91"/>
      <c r="E20" s="91"/>
      <c r="F20" s="91"/>
      <c r="G20" s="91"/>
      <c r="H20" s="91"/>
      <c r="I20" s="91"/>
      <c r="J20" s="91"/>
      <c r="K20" s="91"/>
      <c r="L20" s="91"/>
      <c r="M20" s="92"/>
    </row>
    <row r="21" spans="1:15" ht="61.5" customHeight="1" x14ac:dyDescent="0.2">
      <c r="B21" s="15" t="s">
        <v>55</v>
      </c>
      <c r="C21" s="88" t="s">
        <v>56</v>
      </c>
      <c r="D21" s="88"/>
      <c r="E21" s="88"/>
      <c r="F21" s="88"/>
      <c r="G21" s="88"/>
      <c r="H21" s="88"/>
      <c r="I21" s="88"/>
      <c r="J21" s="88"/>
      <c r="K21" s="88"/>
      <c r="L21" s="88"/>
      <c r="M21" s="89"/>
    </row>
    <row r="22" spans="1:15" ht="61.5" customHeight="1" x14ac:dyDescent="0.2">
      <c r="B22" s="15" t="s">
        <v>61</v>
      </c>
      <c r="C22" s="88" t="s">
        <v>65</v>
      </c>
      <c r="D22" s="88"/>
      <c r="E22" s="88"/>
      <c r="F22" s="88"/>
      <c r="G22" s="88"/>
      <c r="H22" s="88"/>
      <c r="I22" s="88"/>
      <c r="J22" s="88"/>
      <c r="K22" s="88"/>
      <c r="L22" s="88"/>
      <c r="M22" s="89"/>
    </row>
    <row r="23" spans="1:15" ht="45" customHeight="1" x14ac:dyDescent="0.2">
      <c r="B23" s="15" t="s">
        <v>67</v>
      </c>
      <c r="C23" s="88" t="s">
        <v>68</v>
      </c>
      <c r="D23" s="88"/>
      <c r="E23" s="88"/>
      <c r="F23" s="88"/>
      <c r="G23" s="88"/>
      <c r="H23" s="88"/>
      <c r="I23" s="88"/>
      <c r="J23" s="88"/>
      <c r="K23" s="88"/>
      <c r="L23" s="88"/>
      <c r="M23" s="89"/>
    </row>
    <row r="24" spans="1:15" ht="12.75" customHeight="1" x14ac:dyDescent="0.2">
      <c r="B24" s="22" t="s">
        <v>74</v>
      </c>
    </row>
  </sheetData>
  <sheetProtection algorithmName="SHA-512" hashValue="jxGQr4beLNZYlxzAva8JyqWlsMnGIxRgHoie+VxHXz/EMn34OUf4cCwGey4NaWfWAWaci+kf87U5MHiLf8tOsg==" saltValue="MZMecS+UmvxGlc9YWKtgrg==" spinCount="100000" sheet="1" objects="1" scenarios="1"/>
  <mergeCells count="20">
    <mergeCell ref="C15:M15"/>
    <mergeCell ref="B2:B6"/>
    <mergeCell ref="C2:K6"/>
    <mergeCell ref="L2:M2"/>
    <mergeCell ref="L5:M5"/>
    <mergeCell ref="L6:M6"/>
    <mergeCell ref="B8:M8"/>
    <mergeCell ref="B9:M9"/>
    <mergeCell ref="C11:M11"/>
    <mergeCell ref="C12:M12"/>
    <mergeCell ref="C13:M13"/>
    <mergeCell ref="C14:M14"/>
    <mergeCell ref="C22:M22"/>
    <mergeCell ref="C23:M23"/>
    <mergeCell ref="C16:M16"/>
    <mergeCell ref="C17:M17"/>
    <mergeCell ref="C18:M18"/>
    <mergeCell ref="C19:M19"/>
    <mergeCell ref="C20:M20"/>
    <mergeCell ref="C21:M21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5:E20"/>
  <sheetViews>
    <sheetView workbookViewId="0">
      <selection activeCell="C19" sqref="C19"/>
    </sheetView>
  </sheetViews>
  <sheetFormatPr baseColWidth="10" defaultRowHeight="12.75" x14ac:dyDescent="0.2"/>
  <cols>
    <col min="3" max="3" width="45.85546875" customWidth="1"/>
  </cols>
  <sheetData>
    <row r="5" spans="1:5" x14ac:dyDescent="0.2">
      <c r="C5" s="2" t="s">
        <v>1</v>
      </c>
      <c r="E5" s="1"/>
    </row>
    <row r="6" spans="1:5" x14ac:dyDescent="0.2">
      <c r="A6" s="1" t="s">
        <v>40</v>
      </c>
      <c r="C6" s="1" t="s">
        <v>62</v>
      </c>
      <c r="E6" s="1"/>
    </row>
    <row r="7" spans="1:5" x14ac:dyDescent="0.2">
      <c r="A7" s="1" t="s">
        <v>41</v>
      </c>
      <c r="C7" s="2" t="s">
        <v>2</v>
      </c>
      <c r="E7" s="1"/>
    </row>
    <row r="8" spans="1:5" x14ac:dyDescent="0.2">
      <c r="C8" s="2" t="s">
        <v>3</v>
      </c>
      <c r="E8" s="1"/>
    </row>
    <row r="9" spans="1:5" x14ac:dyDescent="0.2">
      <c r="C9" s="2" t="s">
        <v>4</v>
      </c>
    </row>
    <row r="10" spans="1:5" x14ac:dyDescent="0.2">
      <c r="A10" s="1" t="s">
        <v>45</v>
      </c>
      <c r="C10" s="2" t="s">
        <v>5</v>
      </c>
    </row>
    <row r="11" spans="1:5" x14ac:dyDescent="0.2">
      <c r="A11" s="1" t="s">
        <v>44</v>
      </c>
      <c r="C11" s="2" t="s">
        <v>6</v>
      </c>
    </row>
    <row r="12" spans="1:5" x14ac:dyDescent="0.2">
      <c r="A12" s="1" t="s">
        <v>46</v>
      </c>
      <c r="C12" s="2" t="s">
        <v>7</v>
      </c>
    </row>
    <row r="13" spans="1:5" x14ac:dyDescent="0.2">
      <c r="A13" s="1" t="s">
        <v>47</v>
      </c>
      <c r="C13" s="2" t="s">
        <v>8</v>
      </c>
    </row>
    <row r="14" spans="1:5" x14ac:dyDescent="0.2">
      <c r="C14" s="2" t="s">
        <v>9</v>
      </c>
    </row>
    <row r="15" spans="1:5" x14ac:dyDescent="0.2">
      <c r="C15" s="2" t="s">
        <v>10</v>
      </c>
    </row>
    <row r="16" spans="1:5" x14ac:dyDescent="0.2">
      <c r="C16" s="2" t="s">
        <v>11</v>
      </c>
    </row>
    <row r="17" spans="3:3" x14ac:dyDescent="0.2">
      <c r="C17" s="2" t="s">
        <v>12</v>
      </c>
    </row>
    <row r="18" spans="3:3" x14ac:dyDescent="0.2">
      <c r="C18" s="1" t="s">
        <v>63</v>
      </c>
    </row>
    <row r="19" spans="3:3" x14ac:dyDescent="0.2">
      <c r="C19" s="2" t="s">
        <v>13</v>
      </c>
    </row>
    <row r="20" spans="3:3" x14ac:dyDescent="0.2">
      <c r="C20" s="2" t="s">
        <v>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FR (Pág 1 de 2)</vt:lpstr>
      <vt:lpstr>INSTRUCCIONES (Pág 2 de 2)</vt:lpstr>
      <vt:lpstr>Hoja1</vt:lpstr>
    </vt:vector>
  </TitlesOfParts>
  <Company>VEEDURIA DISTRITAL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invitado</dc:creator>
  <cp:lastModifiedBy>Laura Yamile Cadavid Arbelaez</cp:lastModifiedBy>
  <cp:lastPrinted>2019-05-21T21:52:13Z</cp:lastPrinted>
  <dcterms:created xsi:type="dcterms:W3CDTF">2008-10-24T23:04:29Z</dcterms:created>
  <dcterms:modified xsi:type="dcterms:W3CDTF">2022-04-06T02:54:35Z</dcterms:modified>
</cp:coreProperties>
</file>