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cifuentes\Documents\Diciembre2024\Matriz legal\"/>
    </mc:Choice>
  </mc:AlternateContent>
  <bookViews>
    <workbookView showHorizontalScroll="0" xWindow="0" yWindow="0" windowWidth="21600" windowHeight="9735"/>
  </bookViews>
  <sheets>
    <sheet name="FR (Pág 1 de 2)" sheetId="37" r:id="rId1"/>
    <sheet name="INSTRUCCIONES (Pág 2 de 2)" sheetId="36" r:id="rId2"/>
    <sheet name="Hoja1" sheetId="34" state="hidden" r:id="rId3"/>
  </sheets>
  <externalReferences>
    <externalReference r:id="rId4"/>
  </externalReferences>
  <definedNames>
    <definedName name="_xlnm._FilterDatabase" localSheetId="0" hidden="1">'FR (Pág 1 de 2)'!$A$13:$IU$95</definedName>
    <definedName name="ver_contenido">#REF!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36" l="1"/>
</calcChain>
</file>

<file path=xl/sharedStrings.xml><?xml version="1.0" encoding="utf-8"?>
<sst xmlns="http://schemas.openxmlformats.org/spreadsheetml/2006/main" count="651" uniqueCount="281">
  <si>
    <t>PROCESO:</t>
  </si>
  <si>
    <t>01 - Direccionamiento Estratégico</t>
  </si>
  <si>
    <t>03 - Direccionamiento TIC</t>
  </si>
  <si>
    <t>04 - Comunicación Estratégica</t>
  </si>
  <si>
    <t>05 - Promoción y Defensa de Derechos</t>
  </si>
  <si>
    <t>06 - Prevención y Control a la Función Pública</t>
  </si>
  <si>
    <t>07 - Potestad Disciplinaria</t>
  </si>
  <si>
    <t>08 - Gestión del Talento Humano</t>
  </si>
  <si>
    <t>09 - Gestión Administrativa</t>
  </si>
  <si>
    <t>10 - Gestión Financiera</t>
  </si>
  <si>
    <t>11 - Gestión Contractual</t>
  </si>
  <si>
    <t>12 - Gestión Documental</t>
  </si>
  <si>
    <t>13 - Gestión Jurídica</t>
  </si>
  <si>
    <t>15 - Control Disciplinario Interno</t>
  </si>
  <si>
    <t>16 - Evaluación y Seguimiento</t>
  </si>
  <si>
    <t>TIPO DE NORMA</t>
  </si>
  <si>
    <t>NÚMERO</t>
  </si>
  <si>
    <t>AÑO</t>
  </si>
  <si>
    <t>Versión:</t>
  </si>
  <si>
    <t>Página:</t>
  </si>
  <si>
    <t>Vigente desde:</t>
  </si>
  <si>
    <t>EMISOR</t>
  </si>
  <si>
    <t>ARTÍCULO(S) 
(APLICACIÓN)</t>
  </si>
  <si>
    <t>CAMPO</t>
  </si>
  <si>
    <t>DESCRIPCIÓN</t>
  </si>
  <si>
    <t>Indique el número que identifica la norma referenciada.</t>
  </si>
  <si>
    <t>Indique el año de expedición de la norma referenciada.</t>
  </si>
  <si>
    <t>TIPO DE NORMA:</t>
  </si>
  <si>
    <t>NÚMERO:</t>
  </si>
  <si>
    <t>AÑO:</t>
  </si>
  <si>
    <t>EMISOR:</t>
  </si>
  <si>
    <t>ARTÍCULO(S) 
(APLICACIÓN):</t>
  </si>
  <si>
    <t>DÍA</t>
  </si>
  <si>
    <t>MES</t>
  </si>
  <si>
    <t>FECHA DE ÚLTIMA ACTUALIZACIÓN:</t>
  </si>
  <si>
    <t>FECHA DE ÚLTIMA ACTUALIZACIÓN</t>
  </si>
  <si>
    <t>NORMOGRAMA DEL PROCESO:</t>
  </si>
  <si>
    <t>SISTEMA DE GESTIÓN</t>
  </si>
  <si>
    <t xml:space="preserve">RESPONSABLE DEL CUMPLIMIENTO </t>
  </si>
  <si>
    <t>SE CUMPLE 
SI/NO</t>
  </si>
  <si>
    <t xml:space="preserve">Sí </t>
  </si>
  <si>
    <t>No</t>
  </si>
  <si>
    <t>MATRIZ DE REQUISITOS LEGALES</t>
  </si>
  <si>
    <t xml:space="preserve">AÑO DE EMISIÓN </t>
  </si>
  <si>
    <t>SSST</t>
  </si>
  <si>
    <t>SGC</t>
  </si>
  <si>
    <t xml:space="preserve">SGA </t>
  </si>
  <si>
    <t>SSI</t>
  </si>
  <si>
    <t>EVIDENCIA DEL CUMPLIMIENTO</t>
  </si>
  <si>
    <t>FORMATO MATRIZ DE REQUISITOS LEGALES</t>
  </si>
  <si>
    <t>Seleccione de la lista desplegable el Proceso al cual pertenece la matriz de requisitos legales.</t>
  </si>
  <si>
    <t>INSTRUCCIONES PARA EL DILIGENCIAMIENTO DEL FORMATO MATRIZ DE REQUISITOS LEGALES</t>
  </si>
  <si>
    <t>Señale el tipo de norma a registrar: Constitución Política de Colombia, ley, decreto ley, decreto, acuerdo, ordenanza, resolución, convenciones, circular u otra.</t>
  </si>
  <si>
    <t>Señale los artículos que aplican al Proceso, en caso de que aplique la totalidad de los artículos, escribir la palabra "Todos".</t>
  </si>
  <si>
    <t>SISTEMA DE GESTIÓN:</t>
  </si>
  <si>
    <t>SE CUMPLE SÍ O NO:</t>
  </si>
  <si>
    <t>Seleccione Sí, cuando la norma esta siendo aplicada en el proceso.
Seleccione No, cuando se trate de una norma que ha sido expedida y que contempla un periodo de transitoriedad para su entrada en vigencia, o cuando se cuente con un plan para su aplicación.</t>
  </si>
  <si>
    <t>Indique el emisor de la norma referenciada (presidencia, alcaldia, congreso, concejo, entre otros).</t>
  </si>
  <si>
    <t>RESPONSABLE DEL CUMPLIMIENTO:</t>
  </si>
  <si>
    <t xml:space="preserve">Indique el (los) cargo (s) del (los) responsable (s) del cumplimiento de la norma. </t>
  </si>
  <si>
    <t>Seleccione de la lista desplegable el Sistema de Gestión al cual pertenece cada norma registrada.</t>
  </si>
  <si>
    <t>EVIDENCIA DEL CUMPLIMIENTO:</t>
  </si>
  <si>
    <t>02 - Gestión del Conocimiento e Innovación</t>
  </si>
  <si>
    <t>14 - Servicio al Usuario</t>
  </si>
  <si>
    <t>Corresponde a la fecha en que la matriz de requisitos legales se actualiza debido a cambios en la normatividad.</t>
  </si>
  <si>
    <t>Describa la evidencia y cual es la ubicación de la misma. Ejemplo: carpeta física que reposa en los archivos de la dependencia, carpeta de archivos electrónica ubicada en el computador del funcionario responsable del cumplimiento, entre otros.</t>
  </si>
  <si>
    <t>ACCIONES PARA EL CUMPLIMIENTO</t>
  </si>
  <si>
    <t>ACCIONES PARA EL CUMPLIMIENTO:</t>
  </si>
  <si>
    <t>Si en el momento de actualización de la presente matriz, no se está cumpliendo con el requisito, describa en este campo las acciones definidas para dar cumplimiento; por ejemplo, plan de mejoramiento, planes de acción, planes de trabajo.</t>
  </si>
  <si>
    <t>Antes de diligenciar esta matriz tener en cuenta:
*La matriz de requisitos legales es una herramienta que permite identificar las normas internas y externas vigentes que regulan los procesos. 
*Esta matriz debe ser diligenciada por cada uno de los procesos, organizando las normas por jerarquía y cronológicamente por fecha de expedición. 
*Debe ser actualizada y cargada cada seis meses por el proceso en el micrositio de la Intranet de la Personería de Bogotá  D.C., de acuerdo con los procedimientos establecidos para ello.
*Las fuentes de verificación para la actualización de la matriz deben ser institucionales; páginas web del Senado y/o Alcaldía Distrital, Gaceta del Congreso y/o Diario Oficial, de acuerdo con la naturaleza del tema.</t>
  </si>
  <si>
    <t>2 de 2</t>
  </si>
  <si>
    <t>1 de 2</t>
  </si>
  <si>
    <r>
      <t xml:space="preserve">Código: </t>
    </r>
    <r>
      <rPr>
        <sz val="12"/>
        <color theme="1"/>
        <rFont val="Arial"/>
        <family val="2"/>
      </rPr>
      <t>13</t>
    </r>
    <r>
      <rPr>
        <sz val="12"/>
        <color indexed="8"/>
        <rFont val="Arial"/>
        <family val="2"/>
      </rPr>
      <t>-FR-06</t>
    </r>
  </si>
  <si>
    <r>
      <rPr>
        <b/>
        <sz val="9"/>
        <rFont val="Arial"/>
        <family val="2"/>
      </rPr>
      <t>Nota:</t>
    </r>
    <r>
      <rPr>
        <sz val="9"/>
        <rFont val="Arial"/>
        <family val="2"/>
      </rPr>
      <t xml:space="preserve"> Si este documento se encuentra impreso se considera Copia no Controlada. La versión vigente está publicada en el repositorio oficial de la Personería de Bogotá, D. C.</t>
    </r>
  </si>
  <si>
    <t>PERSONERÍA DE 
  BOGOTÁ, D. C.</t>
  </si>
  <si>
    <t>Decreto Ley</t>
  </si>
  <si>
    <t>Presidencia de la República</t>
  </si>
  <si>
    <t xml:space="preserve">Art. 1, 7, 9, 35, 36, </t>
  </si>
  <si>
    <t>SI</t>
  </si>
  <si>
    <t xml:space="preserve">Resolución </t>
  </si>
  <si>
    <t>Ministerio de Salud</t>
  </si>
  <si>
    <t>Art. 34, 36, 37, 38, 46, 47</t>
  </si>
  <si>
    <t xml:space="preserve">Constitución Política de Colombia </t>
  </si>
  <si>
    <t xml:space="preserve">Asamblea Nacional Constituyente </t>
  </si>
  <si>
    <t>Art. 79</t>
  </si>
  <si>
    <t>Secretaría Distrital de Salud</t>
  </si>
  <si>
    <t>Todos</t>
  </si>
  <si>
    <t>Ley</t>
  </si>
  <si>
    <t>Congreso de la República</t>
  </si>
  <si>
    <t>Art. 7, 8, 10 al 16, 18</t>
  </si>
  <si>
    <t>Art. 12</t>
  </si>
  <si>
    <t>Decreto</t>
  </si>
  <si>
    <t>Alcaldía Mayor de Bogotá D.C.</t>
  </si>
  <si>
    <t>Art. 2, 3, 5, 6</t>
  </si>
  <si>
    <t>Acuerdo</t>
  </si>
  <si>
    <t>Concejo de Bogotá</t>
  </si>
  <si>
    <t>Registro de sensibilizaciones, puntos ecológicos, espacio destinado para la separación y clasificación de residuos, acuerdo de corresponsabilidad con Asociación de Recicladores; Plan de Acción interno que exige el presente decreto.</t>
  </si>
  <si>
    <t>N/A</t>
  </si>
  <si>
    <t xml:space="preserve">Acuerdo </t>
  </si>
  <si>
    <t>Ministerio de Ambiente y Desarrollo Sostenible</t>
  </si>
  <si>
    <t>Artículo 3, numeral 6, guía 45</t>
  </si>
  <si>
    <t>Ministerio de Ambiente, Vivienda y Desarrollo Territorial</t>
  </si>
  <si>
    <t>Capítulo I y II</t>
  </si>
  <si>
    <t>Art. 1, 2</t>
  </si>
  <si>
    <t>Art. 1, 2, 4</t>
  </si>
  <si>
    <t>Resolución 066 de 2018/ Resolución 406 de 2020 art. 22</t>
  </si>
  <si>
    <t>Art. 68</t>
  </si>
  <si>
    <t>Secretaría Distrital de Ambiente</t>
  </si>
  <si>
    <t>Art. 1</t>
  </si>
  <si>
    <t>1,5,9,14,15,17,18</t>
  </si>
  <si>
    <t>Art. 2, 3, 4</t>
  </si>
  <si>
    <t>Art. 3</t>
  </si>
  <si>
    <t>Unidad Administrativa Especial de Servicios Públicos -UAESP</t>
  </si>
  <si>
    <t>Art. 1,2</t>
  </si>
  <si>
    <t>Art. 1, 2, 3, 4, 5</t>
  </si>
  <si>
    <t>TÍTULO II, CAPITULO II Almacenamiento y presentación; TÍTULO IV, CAPÍTULO II Relaciones entre los usuarios y la persona prestadora del servicio</t>
  </si>
  <si>
    <t>Art. 1, 2, 3</t>
  </si>
  <si>
    <t xml:space="preserve">Decreto </t>
  </si>
  <si>
    <t>Se cuenta con contrato de mantenimiento de vehículos en donde se establece el reencauche de llantas y disposición de las mismas de acuerdo con la presente norma.</t>
  </si>
  <si>
    <t>Ministerio de Transporte</t>
  </si>
  <si>
    <t>CAPÍTULO I. FIGURA DE GESTOR AMBIENTAL PARA LAS ENTIDADES DISTRITALES art. 1 al art. 8</t>
  </si>
  <si>
    <t>Art. 2, 3</t>
  </si>
  <si>
    <t>Art. 1, 3, 5, 7</t>
  </si>
  <si>
    <t>NO</t>
  </si>
  <si>
    <t>Registro como generador RCD en la autoridad ambiental.</t>
  </si>
  <si>
    <t>Art. 11 al 14</t>
  </si>
  <si>
    <t>Art. 4</t>
  </si>
  <si>
    <t>Ministerio de Ambiente y Desarrollo Sostenible 
Ministerio de Vivienda, Ciudad y Territorio</t>
  </si>
  <si>
    <t>Ministerio de Salud y Protección Social</t>
  </si>
  <si>
    <t>Concejo de Bogotá D.C.</t>
  </si>
  <si>
    <t>Art. 1, 3, 6</t>
  </si>
  <si>
    <t>Art. 1, 2, 3, 4, 5, 6, 7, 9, 11, 12</t>
  </si>
  <si>
    <t>Art. 1, 9, 10</t>
  </si>
  <si>
    <t>1,2,4,5</t>
  </si>
  <si>
    <t>Art. 1,2,4, 5, 6</t>
  </si>
  <si>
    <t>Capítulo I</t>
  </si>
  <si>
    <t>PIGA implementado</t>
  </si>
  <si>
    <t>Art. 11, 12, 13, 16, 20</t>
  </si>
  <si>
    <t>Art. 11,12, 15, 19</t>
  </si>
  <si>
    <t xml:space="preserve">La separación y clasificación de los residuos se realiza dentro de la Entidad en las diferentes canecas correspondientes. Se cuenta con un programa de gestión de residuos sólidos. </t>
  </si>
  <si>
    <t>Art. 2, 7,13, 14, 15, 18, 19</t>
  </si>
  <si>
    <t xml:space="preserve">TÍTULO 10 GESTIÓN INTEGRAL DE LOS RESIDUOS GENERADOS EN LA ATENCIÓN DE SALUD Y OTRAS ACTIVIDADES: Artículo 2.8.10.1., 2.8.10.2., 2.8.10.3., 2.8.10.4., 2.8.10.5., 2.8.10.6., 2.8.10.7., 2.8.10.15. </t>
  </si>
  <si>
    <t>Art. 1 al 9, 13, 14, 15, 20</t>
  </si>
  <si>
    <t>Documento PIGA implementado</t>
  </si>
  <si>
    <t>Art. 2, 4, 12, 16, 18, 22</t>
  </si>
  <si>
    <t>Art. 1, 4</t>
  </si>
  <si>
    <t>Art. 2.2.7A.1.1., 2.2.7A.1.2, 2.2.7A.2.3, 2.2.7A.2.4, 2.2.7A.4.1,  2.2.7A.4.3, 2.2.7A.4.5</t>
  </si>
  <si>
    <t>Art. 1, 2, 4, 5</t>
  </si>
  <si>
    <t>Nota: Si este documento se encuentra impreso se considera Copia no Controlada. La versión vigente está publicada en el repositorio oficial de la Personería de Bogotá, D. C.</t>
  </si>
  <si>
    <t>Art. 9, 10, 22</t>
  </si>
  <si>
    <t xml:space="preserve">Ministerio de Ambiente y Desarrollo Sostenible </t>
  </si>
  <si>
    <r>
      <t>2.2.3.3.4.17 Obligación de los suscriptores y/o usuarios del prestador del servicio público domiciliario de alcantarillado</t>
    </r>
    <r>
      <rPr>
        <sz val="10"/>
        <color rgb="FFFF0000"/>
        <rFont val="Arial"/>
        <family val="2"/>
      </rPr>
      <t>;</t>
    </r>
    <r>
      <rPr>
        <sz val="10"/>
        <color theme="1"/>
        <rFont val="Arial"/>
        <family val="2"/>
      </rPr>
      <t xml:space="preserve"> 2.2.5.1.4.1. Emisiones prohibidas; 2.2.5.1.4.2. Sustancias de emisión controlada en fuentes móviles terrestres; 2.2.5.1.4.3. Emisiones de vehículos diésel;  2.2.5.1.5.2. Ruido en sectores de silencio y tranquilidad; 2.2.5.1.5.3. Altoparlantes y amplificadores; 2.2.5.1.5.4. Prohibición de generación de ruido; 2.2.5.1.5.8. Ruido de plantas eléctricas; 2.2.5.1.5.14. Restricción al ruido en zonas residenciales; TÍTULO 6 RESIDUOS PELIGROSOS; 2.2.6.1.3.1. Obligaciones del Generador; 2.2.7A.1.2. Ámbito de aplicación; 2.2.7A.2.3. De los usuarios o consumidores; 2.2.7A.2.4. De los gestores; 2.2.7A.4.1 Del transporte de los RAEE; 2.2.7A.4.5. Obligaciones generales</t>
    </r>
  </si>
  <si>
    <t>Anexo Técnico: 
11.1. ESTÁNDARES Y CRITERIOS APLICABLES A TODOS LOS SERVICIOS
11.1.2. Estándar de infraestructura (numeral 17)</t>
  </si>
  <si>
    <t>Art. 1, 2,  23, 25, 32</t>
  </si>
  <si>
    <t>Personera de Bogotá</t>
  </si>
  <si>
    <t>Art. 1 al 3</t>
  </si>
  <si>
    <t>Director(a) Administrativo y Financiero</t>
  </si>
  <si>
    <t>*Secretario General
*Director(a) Administrativo y Financiero</t>
  </si>
  <si>
    <t xml:space="preserve">Director(a) Administrativo y Financiero </t>
  </si>
  <si>
    <t>*Director(a) Administrativo y Financiero 
*Director(a) de Tecnologías de la Información y las Comunicaciones</t>
  </si>
  <si>
    <t xml:space="preserve">*Subdirector(a) de Gestión Documental y Recursos Físicos </t>
  </si>
  <si>
    <t>*Director(a) Administrativo y Financiero
*Subdirector(a) de Gestión Documental y Recursos Físicos</t>
  </si>
  <si>
    <t xml:space="preserve">Subdirector(a) de Gestión Documental y Recursos Físicos </t>
  </si>
  <si>
    <t xml:space="preserve">*Director(a) Administrativo y Financiero
*Subdirector(a) de Gestión Documental y Recursos Físicos </t>
  </si>
  <si>
    <t xml:space="preserve">Subdirector(a) de Desarrollo de Talento Humano </t>
  </si>
  <si>
    <t>Subdirector(a)a de Desarrollo de Talento Humano</t>
  </si>
  <si>
    <t>*Director(a) Administrativo y Financiero 
*Subdirector(a) de Gestión Documental y Recursos Físicos</t>
  </si>
  <si>
    <t>*Secretario General
*Director(a) Administrativo y Financiero
*Subdirector(a) de Gestión Documental y Recursos Físicos</t>
  </si>
  <si>
    <t>Art. 1, 4, 5, 7, 9, 10 (parag. 1), 11, 12</t>
  </si>
  <si>
    <t>Personero de Bogotá</t>
  </si>
  <si>
    <t>Art. 1, 2, 3, 4, 5, 6, 7, 8, 9, 10, 11, 12, 13, 15, 20, 22, 23, 24</t>
  </si>
  <si>
    <t>Alta Dirección
Comité Institucional de Gestión y Desempeño</t>
  </si>
  <si>
    <t>Actas firmadas por los integrantes del CIGD</t>
  </si>
  <si>
    <r>
      <t xml:space="preserve">*Seguimiento y control a las emisiones de los vehículos de la entidad mediante el mantenimiento preventivo, realizando de manera periódica la Revisión Técnico Mecánica y Emisiones Contaminantes y mantenimiento de demás componentes del vehículo para prevenir la contaminación ambiental.
*Seguimiento a la gestión de Residuos Peligrosos mediante el Programa Gestión Integral de Residuos
*Seguimiento al cumplimiento del </t>
    </r>
    <r>
      <rPr>
        <i/>
        <sz val="10"/>
        <color theme="1"/>
        <rFont val="Arial"/>
        <family val="2"/>
      </rPr>
      <t>Plan de Gestión Integral de Residuos Peligrosos - PGIRESPEL</t>
    </r>
  </si>
  <si>
    <t>Art. 1 al 13</t>
  </si>
  <si>
    <t>Art. 1 al 5</t>
  </si>
  <si>
    <t>Circular</t>
  </si>
  <si>
    <t>Todos(as) los(as) servidores(as) de la Entidad</t>
  </si>
  <si>
    <t>Programa de Consumo Sostenible</t>
  </si>
  <si>
    <t>Archivo General de la Nación</t>
  </si>
  <si>
    <t xml:space="preserve">*Personero 
*Director(a) de Planeación - Gestor(a) Ambiental
*Director(a) Administrativo y Financiero </t>
  </si>
  <si>
    <t xml:space="preserve">*Director(a) Administrativo y Financiero
*Subdirector(a) de Gestión Documental y Recursos Físicos
*Director(a) de Planeación - Gestor(a) Ambiental </t>
  </si>
  <si>
    <t xml:space="preserve">*Personero 
*Director(a) de Planeación - Gestor(a) Ambiental </t>
  </si>
  <si>
    <t xml:space="preserve">*Subdirector(a) de Gestión Documental y Recursos Físicos
*Director(a) de Planeación - Gestor(a) Ambiental </t>
  </si>
  <si>
    <t xml:space="preserve">Director(a) de Planeación - Gestor(a) Ambiental </t>
  </si>
  <si>
    <t xml:space="preserve">*Director(a) Administrativo y Financiero
*Director(a) de Planeación - Gestor(a) Ambiental </t>
  </si>
  <si>
    <t xml:space="preserve">*Subdirector(a) de Gestión Documental y Recursos Físicos *Director(a) de Planeación - Gestor(a) Ambiental </t>
  </si>
  <si>
    <t>Art. 1, 2, 13, 14, 19, 25, 30, 31</t>
  </si>
  <si>
    <t>Art. 1, 2, 3
Art. 24 al art. 31
Art. 32 al 39
Art. 44 al 47
Art. 49 y 50</t>
  </si>
  <si>
    <t>*Director(a) Administrativo y Financiero 
*Subdirector(a) de Gestión Documental y Recursos Físicos
*Supervisores de Contrato de obras/ remodelaciones</t>
  </si>
  <si>
    <t>Art. 2.2.1.7.8.1, 2.2.1.7.8.2, 2.2.1.7.8.3, 2.2.1.7.8.1.1., 2.2.1.7.8.1.2, 2.2.1.7.8.2.1.,  2.2.1.7.8.2.2, 2.2.1.7.8.2.3, 2.2.1.7.8.2.4, 2.2.1.7.8.2.5, 2.3.2.2.4.2.109</t>
  </si>
  <si>
    <t>2.3.2.2.2.2.16, 2.3.2.2.2.2.17, 2.3.2.2.2.2.18, 2.3.2.2.2.2.21, 2.3.2.2.2.2.22, 2.3.2.2.2.2.24, 2.3.2.2.2.2.25, 2.3.2.2.2.3.44, 2.3.2.2.2.8.82, 2.3.2.2.2.8.83, 2.3.2.2.4.2.105, 2.3.2.2.4.2.109</t>
  </si>
  <si>
    <t>Ministerio de Vivienda, Ciudad y Territorio</t>
  </si>
  <si>
    <r>
      <t xml:space="preserve">Código: </t>
    </r>
    <r>
      <rPr>
        <sz val="9.5"/>
        <color theme="1"/>
        <rFont val="Arial"/>
        <family val="2"/>
      </rPr>
      <t>13-FR-06</t>
    </r>
  </si>
  <si>
    <t>Directiva Presidencial</t>
  </si>
  <si>
    <t>Presidente de la República</t>
  </si>
  <si>
    <t>Programa de Uso Eficiente de Agua
Programa de Uso Eficiente de la Energía
Programa de Consumo Sostenible</t>
  </si>
  <si>
    <t>*Secretario(a) General 
*Director(a) Administrativo y Financiero 
*Subdirector(a) de Gestión Documental y Recursos Físicos</t>
  </si>
  <si>
    <t>Secretario General - Personería de Bogotá</t>
  </si>
  <si>
    <t>Programa de Uso Eficiente de Agua
Programa de Uso Eficiente de la Energía</t>
  </si>
  <si>
    <t>Colores puntos ecológicos de las sedes de la entidad.</t>
  </si>
  <si>
    <t>Art. 237</t>
  </si>
  <si>
    <t>La Directora de Planeación comparte la Directiva con el Secretario General, la Direccion Administrativa y Financiera, Subdirección de Gestión Documental y Recursos Físicos para la implementación de las medidas establecidas en el documento, remitiendo memorando 2024-IE-0045376 en relación a la implementación de la directiva.</t>
  </si>
  <si>
    <t>Se remitieron memorandos a la dependencia encargada, números 2024-IE-045511 y 2024-IE-046996, sobre el cumplimiento y documento propuesta de línea de base.</t>
  </si>
  <si>
    <t>Unidad de Planeación Minero Energética - UPME</t>
  </si>
  <si>
    <t>Auto</t>
  </si>
  <si>
    <t>Documento contentivo de la propuesta de línea de base de ahorro estimado para la sede principal de la entidad.</t>
  </si>
  <si>
    <t>Se cuenta con descarga de residuos domésticos.</t>
  </si>
  <si>
    <t>No se requiere permiso de vertimientos,debido a la actividad de la Entidad.</t>
  </si>
  <si>
    <t>El acto administrativo regula el manejo de Aceite Vegetal Usado, por lo que al verificarse su no uso, la entidad no debe aplicar la regulación.</t>
  </si>
  <si>
    <t>Programa Gestión Integral de Residuos.</t>
  </si>
  <si>
    <t>En la actualidad no se están prestando servicios de salud en las instalaciones.</t>
  </si>
  <si>
    <t xml:space="preserve">*Subdirector(a) de Gestión Documental y Recursos Físicos
*Director(a) Administrativo y Financiero
*Director(a) de Planeación - Gestor(a) Ambiental </t>
  </si>
  <si>
    <t>Durante el año 2023 y siguientes la Entidad no ha adquirido vehículos que usen combustibles fósiles en tipologías
automóviles, camperos y camionetas para el servicio en las entidades que tengan como finalidad el transporte de servidores.</t>
  </si>
  <si>
    <t>*Certificados de disposición con empresas avaladas por la autoridad ambiental.
*Se comparte resolución por medio de correo electrónico el 19/08/2022 dirigido a la Dirección Administrativa y Financiera y a la Dirección TIC.</t>
  </si>
  <si>
    <t>Se cuenta con contrato de mantenimiento de vehículos en el que se establece el reencauche de llantas (si aplica) y disposición de las mismas de acuerdo con la presente norma.</t>
  </si>
  <si>
    <t xml:space="preserve">*Alta Dirección
*Director(a) de Tecnologías de la Información y las Comunicaciones
*Subdirector(a) de Gestión Documental y Recursos Físicos 
*Director(a) de Planeación - Gestor(a) Ambiental </t>
  </si>
  <si>
    <t xml:space="preserve">*Director(a) Administrativo y Financiero
*Subdirector(a) de Gestión Documental y Recursos Físicos 
*Director(a) de Planeación - Gestor(a) Ambiental </t>
  </si>
  <si>
    <t>Art. 1, 2 y 3</t>
  </si>
  <si>
    <t>Director(a) de Planeación - Gestor(a) Ambiental</t>
  </si>
  <si>
    <t>Reportes anuales mediante plataforma STORM de la SDA</t>
  </si>
  <si>
    <t>*Subdirector(a) de Gestión Documental y Recursos Físicos
*Director(a) Administrativo y Financiero</t>
  </si>
  <si>
    <t>Acorde a la respuesta de la SDA con oficio 2024EE204244, la herramienta de implementación es el PIGA regulado en la Resolución 3179 de 2023, a la cual, la Personería no se acogerá voluntariamente.</t>
  </si>
  <si>
    <t>Programa de Gestión de Residuos Peligrosos.
Cláusulas ambientales en los contratos.</t>
  </si>
  <si>
    <t>En transición, debido a la decisión de la entidad de no acogerse al PIGA bajo Resolución 3179 de 2023.</t>
  </si>
  <si>
    <t>Acorde a lo informado por la SDA en oficio 2024EE204244, los lineamientos se están abordando con la Secretaría Distrital de Salud en mesas de trabajo, para su implementación.</t>
  </si>
  <si>
    <t>Art. 3, 7, 8, 9</t>
  </si>
  <si>
    <t>Ministerio de Minas y Energía</t>
  </si>
  <si>
    <t>Se encuentra pendiente de concepto de la Oficina Asesora Jurídica respecto a su aplicabilidad, debido al cambo de aplicación "Administración Distrital". Solicitud con memorando 2024-IE-0052065.</t>
  </si>
  <si>
    <t>*Se están realizando capacitaciones internas relacionadas con el empleo de Fuentes No Convencionales de Energía –FNCE; Se envió memorando RAD 2022IE0023466 en el que se solicita a la Dirección Administrativa y Financiera y Secretaría General establecer un Plan de Acción para el cumplimiento de la presente norma.
*Se encuentra pendiente de concepto de la Oficina Asesora Jurídica respecto a su aplicabilidad, debido al cambo de aplicación "Administración Distrital". Solicitud con memorando 2024-IE-0052065.</t>
  </si>
  <si>
    <t>Se encuentra pendiente de concepto de la Oficina Asesora Jurídica respecto a su aplicabilidad, debido a mención de la "Administración Distrital" en los artículos 9 y 10 del Acuerdo. Solicitud con memorando 2024-IE-0052065.</t>
  </si>
  <si>
    <t>Director(a) de Planeación</t>
  </si>
  <si>
    <t>Art. 1 y  2</t>
  </si>
  <si>
    <t>El art. 15  "Plazos" establece que el primer año de reporte en el RUA pasra los" Demás sectores productivos" es en el año 2026.
El plazo para la radicación de la solicitud de inscripción en el RUA ante la autoridad ambiental competente es entre el 1° de junio al 31 de agosto del 2025
El art. 2 "Vigencia" establece que la Resolución número 1362 de 2007 continuará vigente hasta el 31 de diciembre de 2025</t>
  </si>
  <si>
    <t>Ver concepto Jurídico de aplicación de la Resolución 839 de 2023</t>
  </si>
  <si>
    <t>Reporte RUA</t>
  </si>
  <si>
    <t>Art 1, 13. 14</t>
  </si>
  <si>
    <t>En proceso</t>
  </si>
  <si>
    <t>El Art. 14 establece que el Gobierno nacional tendrá un plazo de doce (12) meses para la reglamentación y aplicación de esta ley.</t>
  </si>
  <si>
    <t>Director(a) de Talento Humano
Subdirector(a) de Desarrollo de Talento Humano</t>
  </si>
  <si>
    <t>Registro de sensibilizaciones, puntos ecológicos, espacio destinado para la separación y clasificación de residuos, acuerdo de corresponsabilidad con Asociación de Recicladores.</t>
  </si>
  <si>
    <t>Certificados-PIN SDA.</t>
  </si>
  <si>
    <t>Programa de Consumo Eficiente del Agua.</t>
  </si>
  <si>
    <t>Registros de realización de la semana ambiental.</t>
  </si>
  <si>
    <t>Plan de Gestión Integral de Residuos Peligrosos - PGIRESPEL.</t>
  </si>
  <si>
    <t>No se han registrado quejas por generación de ruido en la entidad; las actividades son administrativas.</t>
  </si>
  <si>
    <t>Se cuenta con inventario de luminarias y Programa de Uso Eficiente de Energía.</t>
  </si>
  <si>
    <t>Certificados de registro como generador de residuos peligrosos.</t>
  </si>
  <si>
    <t>Programa de Uso Eficiente de Energía.</t>
  </si>
  <si>
    <t>Resolución 066 de 2018/ Resolución 406 de 2020 art. 22.</t>
  </si>
  <si>
    <t>Mantenimiento Preventivo a Plantas Eléctricas.</t>
  </si>
  <si>
    <t>Se cuentan con los permisos PEV para las sedes de la entidad.</t>
  </si>
  <si>
    <t>Programa de Uso Eficiente de Agua.</t>
  </si>
  <si>
    <t>Se cuentan con los permisos PEV para las  sedes de la entidad.</t>
  </si>
  <si>
    <t>Plan de Acción Interno para el Aprovechamiento de Residuos - PAI.
Acuerdo de corresponsabilidad con Asociación de Recicladores de Bogotá.</t>
  </si>
  <si>
    <t>Programa de Consumo Sostenible.</t>
  </si>
  <si>
    <r>
      <t xml:space="preserve">*Programa de Consumo Sostenible.
*Elaboración de la </t>
    </r>
    <r>
      <rPr>
        <i/>
        <sz val="10"/>
        <color theme="1"/>
        <rFont val="Arial"/>
        <family val="2"/>
      </rPr>
      <t xml:space="preserve">Cartilla de Compras Sostenibles </t>
    </r>
    <r>
      <rPr>
        <sz val="10"/>
        <color theme="1"/>
        <rFont val="Arial"/>
        <family val="2"/>
      </rPr>
      <t xml:space="preserve">(en proceso).
*Aprobación de los </t>
    </r>
    <r>
      <rPr>
        <i/>
        <sz val="10"/>
        <color theme="1"/>
        <rFont val="Arial"/>
        <family val="2"/>
      </rPr>
      <t>Criterios de Sostenibilidad para la Contratación de Bienes y Servicios</t>
    </r>
    <r>
      <rPr>
        <sz val="10"/>
        <color theme="1"/>
        <rFont val="Arial"/>
        <family val="2"/>
      </rPr>
      <t xml:space="preserve"> presentado por la Dirección de Planeación a la Junta de Compras.</t>
    </r>
  </si>
  <si>
    <t>Se cuenta con un espacio destinado para la separación y clasificación de residuos aprovechables, y con un acuerdo de corresponsabilidad con Asociación de Recicladores.</t>
  </si>
  <si>
    <t>Plan Institucional de Gestión
Ambiental –PIGA implementado.</t>
  </si>
  <si>
    <t>Mediante procedimientos y evidencias de empaque, embalado y etiquetado de RESPEL y verificación del vehículo de transporte.</t>
  </si>
  <si>
    <t>Seguimiento mediante inspecciones ambientales para verificar que no se estén usando aceites vegetales.</t>
  </si>
  <si>
    <t>El acto administrativo regula el manejo de Aceite Vegetal Usado, por lo que al verificarse su falta de uso acorde a la misionalidad de la entidad, resulta inaplicable la regulación.</t>
  </si>
  <si>
    <t>Plan de Gestión Integral de Residuos Peligrosos - PGIRESPEL-
Certificados de disposición de residuos biosanitarios.</t>
  </si>
  <si>
    <t>*En transición, debido a la decisión de la entidad de no acogerse al PIGA bajo Resolución 3179 de 2023.
*Se encuentra pendiente de concepto de la Oficina Asesora Jurídica respecto a su aplicabilidad, debido al cambo de aplicación "Administración Distrital". Solicitud con memorando 2024-IE-0052065.</t>
  </si>
  <si>
    <t>*Se cuenta con cuartos exclusivos para el almacenamiento temporal de los residuos ordinarios y residuos aprovechables. De igual forma, se tiene un acuerdo de corresponsabilidad con la Asociación de Recicladores de Bogotá. 
*Los residuos ordinarios y aprovechables se separan en bolsas del color correspondiente.</t>
  </si>
  <si>
    <t>*Plan de Acción Anual PIGA, en donde se incluyen capacitaciones y sensibilizaciones para la utilización eficiente de agua y energía. 
*La Entidad cuenta con red de alcantarillado.
*Se cuenta con un programa de residuos sólidos. 
*Se tiene un Plan de gestión integral de RESPEL.</t>
  </si>
  <si>
    <t>*Hojas de seguridad.
*Capacitaciones para manipulación de sustancias peligrosas.</t>
  </si>
  <si>
    <t>Certificación de emisiones contaminantes de fuentes móviles con motor a diésel.</t>
  </si>
  <si>
    <t>Certificación de emisiones contaminantes de fuentes móviles con motor a gasolina.</t>
  </si>
  <si>
    <t>Programas Ambientales.</t>
  </si>
  <si>
    <t>Programa de Prácticas Sostenibles; Plan Integral de Movilidad Sostenible.</t>
  </si>
  <si>
    <t>Certificados de disposición/ aprovechamiento.</t>
  </si>
  <si>
    <t>*Seguimiento mediante inspecciones ambientales para verificar que no se estén usando aceites vegetales.</t>
  </si>
  <si>
    <t>*Presentación de informes de gestión ambiental al Comité Institucional de Gestión y Desempeño.
*Entrega de informe de gestión ambiental al nuevo Gestor(a) Ambiental.
*Reportes Semestrales a la SDA
*Formulación e implementación del PIGA y del SGA.</t>
  </si>
  <si>
    <t>Programa de Prácticas Sostenibles.
Plan Integral de Movilidad Sostenible.</t>
  </si>
  <si>
    <t>*Se envió memorando RAD 2021IE0014594 a: personera auxiliar, secretario general, personeros(as) delegados(as) para las coordinaciones, personeros(as) locales, Director(a)es(as), Subdirector(a)es(as) y jefes de oficina; en el que se socializa el acuerdo 808 de 2021 para que se tenga en cuenta al momento de efectuar la planeación de las adquisiciones o compras de insumos, bienes y servicios y así mismo, para el desarrollo de eventos o actividades propias de cada dependencia.
*Se establecen actividades de planificación del cambio por parte de la Subdirección de Gestión Documental y Recursos Físicos.
*La Entidad no ha vuelto a adquirir plásticos de un solo uso de acuerdo con los últimos reportes realizados por la DAF.</t>
  </si>
  <si>
    <r>
      <t xml:space="preserve">*Se envía solicitud de Plan de Mejoramiento a la SDTH debido a que se ha detectado que a través del carro lonchera de Colsubsidio se suministran cucharas plásticas, alimentos y bebidas de consumo inmediato empacados o envasados en plásticos de un solo uso; por lo tanto, no se está dando cumplimiento al Acuerdo 808 de 2021 en el que se establece la prohibición de manera gradual y progresiva de los plásticos de un solo uso en las entidades del Distrito Capital; con base a esto, se recibe respuesta por parte de Colsubsidio indicando que están dando cumplimiento de acuerdo con lo establecido en la normatividad; en virtud de esta respuesta se envía memorando 2023IE0041862 a la SDTH en donde recuerda que la Entidad debe encaminarse hacia la inclusión de criterios de sostenibilidad e implementación de acciones para la adquisición y reducción progresiva del uso de elementos y/o productos de plásticos de un solo uso.
*Se expide la </t>
    </r>
    <r>
      <rPr>
        <b/>
        <sz val="10"/>
        <color theme="1"/>
        <rFont val="Arial"/>
        <family val="2"/>
      </rPr>
      <t>Circular 009 del 28 de diciembre de 2023</t>
    </r>
    <r>
      <rPr>
        <sz val="10"/>
        <color theme="1"/>
        <rFont val="Arial"/>
        <family val="2"/>
      </rPr>
      <t xml:space="preserve"> </t>
    </r>
    <r>
      <rPr>
        <i/>
        <sz val="10"/>
        <color theme="1"/>
        <rFont val="Arial"/>
        <family val="2"/>
      </rPr>
      <t>“Reducción de adquisición y consumo de plástico de un solo uso en la Personería de Bogotá, D. C”</t>
    </r>
    <r>
      <rPr>
        <sz val="10"/>
        <color theme="1"/>
        <rFont val="Arial"/>
        <family val="2"/>
      </rPr>
      <t xml:space="preserve"> firmada por el Personero de Bogotá y divulgada a toda la Entidad.
*Se encuentra pendiente de concepto de la Oficina Asesora Jurídica respecto a su aplicabilidad, debido al cambo de aplicación "Administración Distrital". Solicitud con memorando 2024-IE-0052065.</t>
    </r>
  </si>
  <si>
    <t>*Se cumple por medio de las acciones establecidas en el PIGA en concordancia con el Decreto 317 de 2021 y el Acuerdo 808 de 2021.
*Se envía correo electrónico el 09/09/2022, informando sobre esta Ley a la Dirección Administrativa y Financiera, Gestión Contractual y la Subdirección de Gestión Documental y Recursos Físicos.
*La Entidad no ha vuelto a adquirir plásticos de un solo uso de acuerdo con los últimos reportes realizados por la DAF.</t>
  </si>
  <si>
    <r>
      <t xml:space="preserve">*Se envía solicitud de Plan de Mejoramiento a la SDTH debido a que se ha detectado que a través del carro lonchera de Colsubsidio se suministran cucharas plásticas, alimentos y bebidas de consumo inmediato empacados o envasados en plásticos de un solo uso; por lo tanto, no se está dando cumplimiento al Acuerdo 808 de 2021 en el que se establece la prohibición de manera gradual y progresiva de los plásticos de un solo uso en las entidades del Distrito Capital; con base a esto, se recibe respuesta por parte de Colsubsidio indicando que están dando cumplimiento de acuerdo con lo establecido en la Ley 2232 de 2022; en virtud de esta respuesta se envía memorando 2023IE0041862 a la SDTH en donde recuerda que la Entidad debe encaminarse hacia la inclusión de criterios de sostenibilidad e implementación de acciones para la adquisición y reducción progresiva del uso de elementos y/o productos de plásticos de un solo uso.
*Se expide la </t>
    </r>
    <r>
      <rPr>
        <b/>
        <sz val="10"/>
        <color theme="1"/>
        <rFont val="Arial"/>
        <family val="2"/>
      </rPr>
      <t>Circular 009 del 28 de diciembre de 2023</t>
    </r>
    <r>
      <rPr>
        <sz val="10"/>
        <color theme="1"/>
        <rFont val="Arial"/>
        <family val="2"/>
      </rPr>
      <t xml:space="preserve"> </t>
    </r>
    <r>
      <rPr>
        <i/>
        <sz val="10"/>
        <color theme="1"/>
        <rFont val="Arial"/>
        <family val="2"/>
      </rPr>
      <t>“Reducción de adquisición y consumo de plástico de un solo uso en la Personería de Bogotá, D. C”</t>
    </r>
    <r>
      <rPr>
        <sz val="10"/>
        <color theme="1"/>
        <rFont val="Arial"/>
        <family val="2"/>
      </rPr>
      <t xml:space="preserve"> firmada por el Personero de Bogotá y divulgada a toda la Entidad.
*Conforme a la gradualidad de la ley, a la fecha únicamente se encuentran prohibidos los productos plásticos de un solo uso listados en los numerales 1, 2, 3, 6, 7 y 11 del artículo 5.</t>
    </r>
  </si>
  <si>
    <t>En transición, acorde a la Resolución 839 de 2023.</t>
  </si>
  <si>
    <t>Socialización en la Revisión por la Dirección para toma de decisiones.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</si>
</sst>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2]\ * #,##0.00_ ;_ [$€-2]\ * \-#,##0.00_ ;_ [$€-2]\ * &quot;-&quot;??_ "/>
    <numFmt numFmtId="165" formatCode="0_);\(0\)"/>
  </numFmts>
  <fonts count="46" x14ac:knownFonts="1">
    <font>
      <sz val="10"/>
      <name val="Arial"/>
    </font>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u/>
      <sz val="10"/>
      <color indexed="12"/>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4"/>
      <name val="Arial"/>
      <family val="2"/>
    </font>
    <font>
      <b/>
      <sz val="12"/>
      <name val="Arial"/>
      <family val="2"/>
    </font>
    <font>
      <sz val="8"/>
      <name val="Arial"/>
      <family val="2"/>
    </font>
    <font>
      <sz val="10"/>
      <name val="Arial"/>
      <family val="2"/>
    </font>
    <font>
      <sz val="12"/>
      <name val="Arial Narrow"/>
      <family val="2"/>
    </font>
    <font>
      <sz val="10"/>
      <name val="Arial"/>
      <family val="2"/>
    </font>
    <font>
      <sz val="10"/>
      <name val="Arial"/>
      <family val="2"/>
    </font>
    <font>
      <sz val="12"/>
      <name val="Arial"/>
      <family val="2"/>
    </font>
    <font>
      <sz val="12"/>
      <color indexed="8"/>
      <name val="Arial"/>
      <family val="2"/>
    </font>
    <font>
      <b/>
      <sz val="12"/>
      <color theme="1"/>
      <name val="Arial"/>
      <family val="2"/>
    </font>
    <font>
      <sz val="12"/>
      <color theme="1"/>
      <name val="Arial"/>
      <family val="2"/>
    </font>
    <font>
      <sz val="10"/>
      <color theme="0"/>
      <name val="Arial"/>
      <family val="2"/>
    </font>
    <font>
      <sz val="10"/>
      <color theme="1"/>
      <name val="Arial"/>
      <family val="2"/>
    </font>
    <font>
      <b/>
      <sz val="13"/>
      <name val="Arial"/>
      <family val="2"/>
    </font>
    <font>
      <sz val="9"/>
      <name val="Arial"/>
      <family val="2"/>
    </font>
    <font>
      <b/>
      <sz val="9"/>
      <name val="Arial"/>
      <family val="2"/>
    </font>
    <font>
      <sz val="10"/>
      <name val="Arial"/>
      <family val="2"/>
    </font>
    <font>
      <sz val="10"/>
      <color rgb="FFFF0000"/>
      <name val="Arial"/>
      <family val="2"/>
    </font>
    <font>
      <sz val="10"/>
      <color rgb="FF000000"/>
      <name val="Arial"/>
      <family val="2"/>
    </font>
    <font>
      <i/>
      <sz val="10"/>
      <color theme="1"/>
      <name val="Arial"/>
      <family val="2"/>
    </font>
    <font>
      <sz val="9.5"/>
      <name val="Arial"/>
      <family val="2"/>
    </font>
    <font>
      <b/>
      <sz val="9.5"/>
      <color theme="1"/>
      <name val="Arial"/>
      <family val="2"/>
    </font>
    <font>
      <sz val="9.5"/>
      <color theme="1"/>
      <name val="Arial"/>
      <family val="2"/>
    </font>
    <font>
      <u/>
      <sz val="9.5"/>
      <color indexed="12"/>
      <name val="Arial"/>
      <family val="2"/>
    </font>
    <font>
      <b/>
      <sz val="9.5"/>
      <name val="Arial"/>
      <family val="2"/>
    </font>
    <font>
      <b/>
      <sz val="10"/>
      <color theme="1"/>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E5F2FF"/>
        <bgColor indexed="64"/>
      </patternFill>
    </fill>
    <fill>
      <patternFill patternType="solid">
        <fgColor theme="0" tint="-0.249977111117893"/>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s>
  <cellStyleXfs count="48">
    <xf numFmtId="0" fontId="0" fillId="0" borderId="0" applyNumberFormat="0" applyFont="0" applyFill="0" applyBorder="0" applyAlignment="0" applyProtection="0">
      <alignment vertical="top"/>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10" fillId="7" borderId="1" applyNumberFormat="0" applyAlignment="0" applyProtection="0"/>
    <xf numFmtId="164" fontId="1" fillId="0" borderId="0" applyFont="0" applyFill="0" applyBorder="0" applyAlignment="0" applyProtection="0"/>
    <xf numFmtId="0" fontId="11" fillId="0" borderId="0" applyNumberFormat="0" applyFill="0" applyBorder="0" applyAlignment="0" applyProtection="0">
      <alignment vertical="top"/>
      <protection locked="0"/>
    </xf>
    <xf numFmtId="0" fontId="12" fillId="3" borderId="0" applyNumberFormat="0" applyBorder="0" applyAlignment="0" applyProtection="0"/>
    <xf numFmtId="0" fontId="13" fillId="22" borderId="0" applyNumberFormat="0" applyBorder="0" applyAlignment="0" applyProtection="0"/>
    <xf numFmtId="0" fontId="25" fillId="0" borderId="0"/>
    <xf numFmtId="0" fontId="23" fillId="0" borderId="0" applyNumberFormat="0" applyFont="0" applyFill="0" applyBorder="0" applyAlignment="0" applyProtection="0">
      <alignment vertical="top"/>
    </xf>
    <xf numFmtId="0" fontId="26" fillId="0" borderId="0"/>
    <xf numFmtId="0" fontId="1" fillId="23" borderId="4" applyNumberFormat="0" applyFont="0" applyAlignment="0" applyProtection="0"/>
    <xf numFmtId="0" fontId="14" fillId="16"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9" fillId="0" borderId="7" applyNumberFormat="0" applyFill="0" applyAlignment="0" applyProtection="0"/>
    <xf numFmtId="0" fontId="19" fillId="0" borderId="8" applyNumberFormat="0" applyFill="0" applyAlignment="0" applyProtection="0"/>
    <xf numFmtId="0" fontId="1" fillId="0" borderId="0"/>
    <xf numFmtId="43" fontId="36" fillId="0" borderId="0" applyFont="0" applyFill="0" applyBorder="0" applyAlignment="0" applyProtection="0"/>
  </cellStyleXfs>
  <cellXfs count="123">
    <xf numFmtId="0" fontId="2"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xf>
    <xf numFmtId="0" fontId="23" fillId="0" borderId="0" xfId="0" applyNumberFormat="1" applyFont="1" applyFill="1" applyBorder="1" applyAlignment="1" applyProtection="1">
      <alignment vertical="top"/>
    </xf>
    <xf numFmtId="0" fontId="21" fillId="25" borderId="9" xfId="0" applyFont="1" applyFill="1" applyBorder="1" applyAlignment="1" applyProtection="1">
      <alignment horizontal="center" vertical="center" wrapText="1"/>
    </xf>
    <xf numFmtId="0" fontId="25" fillId="0" borderId="0" xfId="35" applyAlignment="1">
      <alignment vertical="center"/>
    </xf>
    <xf numFmtId="0" fontId="25" fillId="0" borderId="0" xfId="35" applyAlignment="1">
      <alignment horizontal="center" vertical="center"/>
    </xf>
    <xf numFmtId="0" fontId="29" fillId="24" borderId="12" xfId="35" applyFont="1" applyFill="1" applyBorder="1" applyAlignment="1">
      <alignment horizontal="left"/>
    </xf>
    <xf numFmtId="0" fontId="29" fillId="24" borderId="13" xfId="35" applyFont="1" applyFill="1" applyBorder="1" applyAlignment="1">
      <alignment horizontal="left"/>
    </xf>
    <xf numFmtId="0" fontId="30" fillId="24" borderId="14" xfId="35" applyFont="1" applyFill="1" applyBorder="1" applyAlignment="1">
      <alignment horizontal="left"/>
    </xf>
    <xf numFmtId="0" fontId="30" fillId="24" borderId="15" xfId="35" applyFont="1" applyFill="1" applyBorder="1" applyAlignment="1">
      <alignment horizontal="center"/>
    </xf>
    <xf numFmtId="0" fontId="31" fillId="0" borderId="0" xfId="35" applyFont="1" applyAlignment="1">
      <alignment horizontal="center" vertical="center"/>
    </xf>
    <xf numFmtId="0" fontId="21" fillId="26" borderId="17" xfId="0" applyFont="1" applyFill="1" applyBorder="1" applyAlignment="1">
      <alignment horizontal="left" vertical="center"/>
    </xf>
    <xf numFmtId="0" fontId="21" fillId="26" borderId="18" xfId="0" applyFont="1" applyFill="1" applyBorder="1" applyAlignment="1">
      <alignment horizontal="left" vertical="center" wrapText="1"/>
    </xf>
    <xf numFmtId="0" fontId="21" fillId="26" borderId="19" xfId="35" applyFont="1" applyFill="1" applyBorder="1" applyAlignment="1">
      <alignment vertical="center" wrapText="1"/>
    </xf>
    <xf numFmtId="0" fontId="21" fillId="26" borderId="18" xfId="35" applyFont="1" applyFill="1" applyBorder="1" applyAlignment="1">
      <alignment vertical="center" wrapText="1"/>
    </xf>
    <xf numFmtId="0" fontId="25" fillId="0" borderId="0" xfId="35"/>
    <xf numFmtId="0" fontId="21" fillId="26" borderId="37" xfId="0" applyFont="1" applyFill="1" applyBorder="1" applyAlignment="1">
      <alignment horizontal="left" vertical="center"/>
    </xf>
    <xf numFmtId="0" fontId="21" fillId="25" borderId="9" xfId="0" applyFont="1" applyFill="1" applyBorder="1" applyAlignment="1" applyProtection="1">
      <alignment horizontal="left" vertical="center" wrapText="1"/>
    </xf>
    <xf numFmtId="0" fontId="24" fillId="0" borderId="11" xfId="0" applyFont="1" applyFill="1" applyBorder="1" applyAlignment="1" applyProtection="1">
      <alignment vertical="center" wrapText="1"/>
    </xf>
    <xf numFmtId="0" fontId="24" fillId="0" borderId="0" xfId="0" applyFont="1" applyFill="1" applyAlignment="1" applyProtection="1">
      <alignment vertical="center" wrapText="1"/>
    </xf>
    <xf numFmtId="0" fontId="24" fillId="0" borderId="0" xfId="0" applyFont="1" applyFill="1" applyBorder="1" applyAlignment="1" applyProtection="1">
      <alignment vertical="center" wrapText="1"/>
    </xf>
    <xf numFmtId="0" fontId="34" fillId="0" borderId="0" xfId="35" applyFont="1"/>
    <xf numFmtId="0" fontId="21" fillId="25" borderId="10" xfId="0" applyFont="1" applyFill="1" applyBorder="1" applyAlignment="1" applyProtection="1">
      <alignment horizontal="center" vertical="center" wrapText="1"/>
    </xf>
    <xf numFmtId="0" fontId="1" fillId="0" borderId="9" xfId="0" applyFont="1" applyFill="1" applyBorder="1" applyAlignment="1" applyProtection="1">
      <alignment vertical="center" wrapText="1"/>
      <protection locked="0"/>
    </xf>
    <xf numFmtId="1" fontId="11" fillId="0" borderId="9" xfId="32" applyNumberFormat="1" applyFill="1" applyBorder="1" applyAlignment="1" applyProtection="1">
      <alignment vertical="center" wrapText="1"/>
      <protection locked="0"/>
    </xf>
    <xf numFmtId="0" fontId="32" fillId="0" borderId="9" xfId="0" applyFont="1" applyFill="1" applyBorder="1" applyAlignment="1" applyProtection="1">
      <alignment vertical="center" wrapText="1"/>
      <protection locked="0"/>
    </xf>
    <xf numFmtId="0" fontId="32" fillId="0" borderId="10" xfId="0" applyFont="1" applyFill="1" applyBorder="1" applyAlignment="1" applyProtection="1">
      <alignment vertical="center" wrapText="1"/>
      <protection locked="0"/>
    </xf>
    <xf numFmtId="0" fontId="11" fillId="0" borderId="9" xfId="32" applyFill="1" applyBorder="1" applyAlignment="1" applyProtection="1">
      <alignment vertical="center" wrapText="1"/>
      <protection locked="0"/>
    </xf>
    <xf numFmtId="0" fontId="1" fillId="0" borderId="0" xfId="0" applyNumberFormat="1" applyFont="1" applyFill="1" applyBorder="1" applyAlignment="1" applyProtection="1">
      <alignment vertical="top" wrapText="1"/>
    </xf>
    <xf numFmtId="0" fontId="22" fillId="0" borderId="0" xfId="0" applyNumberFormat="1" applyFont="1" applyFill="1" applyBorder="1" applyAlignment="1" applyProtection="1">
      <alignment vertical="top" wrapText="1"/>
    </xf>
    <xf numFmtId="0" fontId="0" fillId="0" borderId="0" xfId="0" applyFill="1" applyBorder="1" applyAlignment="1" applyProtection="1">
      <alignment wrapText="1"/>
    </xf>
    <xf numFmtId="0" fontId="22" fillId="0" borderId="0" xfId="0" applyFont="1" applyFill="1" applyAlignment="1" applyProtection="1">
      <alignment wrapText="1"/>
    </xf>
    <xf numFmtId="0" fontId="0" fillId="0" borderId="0" xfId="0" applyFill="1" applyAlignment="1" applyProtection="1">
      <alignment wrapText="1"/>
    </xf>
    <xf numFmtId="0" fontId="20" fillId="0" borderId="0" xfId="0" applyFont="1" applyFill="1" applyAlignment="1" applyProtection="1">
      <alignment wrapText="1"/>
    </xf>
    <xf numFmtId="0" fontId="11" fillId="0" borderId="0" xfId="32" applyNumberFormat="1" applyFill="1" applyBorder="1" applyAlignment="1" applyProtection="1">
      <alignment horizontal="left" vertical="top" wrapText="1"/>
    </xf>
    <xf numFmtId="0" fontId="21" fillId="0" borderId="0" xfId="0" applyFont="1" applyFill="1" applyBorder="1" applyAlignment="1" applyProtection="1">
      <alignment vertical="center" wrapText="1"/>
    </xf>
    <xf numFmtId="0" fontId="1" fillId="25" borderId="9" xfId="0" applyFont="1" applyFill="1" applyBorder="1" applyAlignment="1" applyProtection="1">
      <alignment horizontal="center" vertical="center" wrapText="1"/>
    </xf>
    <xf numFmtId="0" fontId="27" fillId="0" borderId="9" xfId="0" applyFont="1" applyFill="1" applyBorder="1" applyAlignment="1" applyProtection="1">
      <alignment wrapText="1"/>
      <protection locked="0"/>
    </xf>
    <xf numFmtId="0" fontId="27" fillId="0" borderId="9" xfId="0" applyFont="1" applyFill="1" applyBorder="1" applyAlignment="1" applyProtection="1">
      <alignment horizontal="right" wrapText="1"/>
      <protection locked="0"/>
    </xf>
    <xf numFmtId="0" fontId="1" fillId="0" borderId="0" xfId="0" applyNumberFormat="1" applyFont="1" applyFill="1" applyBorder="1" applyAlignment="1" applyProtection="1">
      <alignment vertical="top" wrapText="1"/>
      <protection locked="0"/>
    </xf>
    <xf numFmtId="165" fontId="32" fillId="0" borderId="9" xfId="47" applyNumberFormat="1" applyFont="1" applyFill="1" applyBorder="1" applyAlignment="1" applyProtection="1">
      <alignment horizontal="right" vertical="center" wrapText="1"/>
      <protection locked="0"/>
    </xf>
    <xf numFmtId="165" fontId="11" fillId="0" borderId="9" xfId="32" applyNumberFormat="1" applyFill="1" applyBorder="1" applyAlignment="1" applyProtection="1">
      <alignment horizontal="right" vertical="center" wrapText="1"/>
      <protection locked="0"/>
    </xf>
    <xf numFmtId="0" fontId="22" fillId="0" borderId="0" xfId="0" applyNumberFormat="1" applyFont="1" applyFill="1" applyBorder="1" applyAlignment="1" applyProtection="1">
      <alignment vertical="top" wrapText="1"/>
      <protection locked="0"/>
    </xf>
    <xf numFmtId="0" fontId="1" fillId="0" borderId="0" xfId="0" applyNumberFormat="1" applyFont="1" applyFill="1" applyBorder="1" applyAlignment="1" applyProtection="1">
      <alignment vertical="center" wrapText="1"/>
      <protection locked="0"/>
    </xf>
    <xf numFmtId="0" fontId="38" fillId="0" borderId="0" xfId="0" applyFont="1" applyAlignment="1">
      <alignment vertical="center"/>
    </xf>
    <xf numFmtId="0" fontId="40" fillId="0" borderId="0" xfId="0" applyNumberFormat="1" applyFont="1" applyFill="1" applyBorder="1" applyAlignment="1" applyProtection="1">
      <alignment vertical="top" wrapText="1"/>
    </xf>
    <xf numFmtId="0" fontId="41" fillId="24" borderId="12" xfId="0" applyFont="1" applyFill="1" applyBorder="1" applyAlignment="1" applyProtection="1">
      <alignment horizontal="left" wrapText="1"/>
    </xf>
    <xf numFmtId="0" fontId="41" fillId="24" borderId="13" xfId="0" applyFont="1" applyFill="1" applyBorder="1" applyAlignment="1" applyProtection="1">
      <alignment horizontal="left" wrapText="1"/>
    </xf>
    <xf numFmtId="0" fontId="42" fillId="24" borderId="14" xfId="0" applyFont="1" applyFill="1" applyBorder="1" applyAlignment="1" applyProtection="1">
      <alignment horizontal="left" wrapText="1"/>
    </xf>
    <xf numFmtId="0" fontId="42" fillId="24" borderId="15" xfId="0" applyFont="1" applyFill="1" applyBorder="1" applyAlignment="1" applyProtection="1">
      <alignment horizontal="center" wrapText="1"/>
    </xf>
    <xf numFmtId="0" fontId="41" fillId="24" borderId="23" xfId="0" applyFont="1" applyFill="1" applyBorder="1" applyAlignment="1" applyProtection="1">
      <alignment wrapText="1"/>
    </xf>
    <xf numFmtId="0" fontId="42" fillId="24" borderId="27" xfId="0" applyFont="1" applyFill="1" applyBorder="1" applyAlignment="1" applyProtection="1">
      <alignment wrapText="1"/>
    </xf>
    <xf numFmtId="14" fontId="42" fillId="24" borderId="28" xfId="0" quotePrefix="1" applyNumberFormat="1" applyFont="1" applyFill="1" applyBorder="1" applyAlignment="1" applyProtection="1">
      <alignment horizontal="left" wrapText="1"/>
    </xf>
    <xf numFmtId="0" fontId="42" fillId="24" borderId="30" xfId="0" applyFont="1" applyFill="1" applyBorder="1" applyAlignment="1" applyProtection="1">
      <alignment wrapText="1"/>
    </xf>
    <xf numFmtId="0" fontId="43" fillId="0" borderId="0" xfId="32" applyNumberFormat="1" applyFont="1" applyFill="1" applyBorder="1" applyAlignment="1" applyProtection="1">
      <alignment horizontal="left" vertical="top" wrapText="1"/>
    </xf>
    <xf numFmtId="0" fontId="40" fillId="0" borderId="0" xfId="0" applyFont="1" applyFill="1" applyAlignment="1" applyProtection="1">
      <alignment wrapText="1"/>
    </xf>
    <xf numFmtId="0" fontId="44" fillId="0" borderId="0" xfId="0" applyFont="1" applyFill="1" applyBorder="1" applyAlignment="1" applyProtection="1">
      <alignment vertical="center" wrapText="1"/>
    </xf>
    <xf numFmtId="0" fontId="40" fillId="0" borderId="0" xfId="0" applyNumberFormat="1" applyFont="1" applyFill="1" applyBorder="1" applyAlignment="1" applyProtection="1">
      <alignment vertical="top" wrapText="1"/>
      <protection locked="0"/>
    </xf>
    <xf numFmtId="0" fontId="1" fillId="0" borderId="10" xfId="32" applyFont="1" applyFill="1" applyBorder="1" applyAlignment="1" applyProtection="1">
      <alignment vertical="center" wrapText="1"/>
      <protection locked="0"/>
    </xf>
    <xf numFmtId="0" fontId="32" fillId="0" borderId="9" xfId="47" applyNumberFormat="1" applyFont="1" applyFill="1" applyBorder="1" applyAlignment="1" applyProtection="1">
      <alignment horizontal="right" vertical="center" wrapText="1"/>
      <protection locked="0"/>
    </xf>
    <xf numFmtId="0" fontId="32" fillId="0" borderId="10" xfId="0" applyFont="1" applyFill="1" applyBorder="1" applyAlignment="1" applyProtection="1">
      <alignment horizontal="left" vertical="center" wrapText="1"/>
      <protection locked="0"/>
    </xf>
    <xf numFmtId="0" fontId="32" fillId="0" borderId="22" xfId="0" applyFont="1" applyFill="1" applyBorder="1" applyAlignment="1" applyProtection="1">
      <alignment horizontal="left" vertical="center" wrapText="1"/>
      <protection locked="0"/>
    </xf>
    <xf numFmtId="0" fontId="32" fillId="0" borderId="9" xfId="0" applyFont="1" applyFill="1" applyBorder="1" applyAlignment="1" applyProtection="1">
      <alignment horizontal="left" vertical="center" wrapText="1"/>
      <protection locked="0"/>
    </xf>
    <xf numFmtId="0" fontId="11" fillId="0" borderId="9" xfId="32" applyFill="1" applyBorder="1" applyAlignment="1" applyProtection="1">
      <alignment horizontal="right" vertical="center" wrapText="1"/>
      <protection locked="0"/>
    </xf>
    <xf numFmtId="0" fontId="32" fillId="0" borderId="9" xfId="0" applyFont="1" applyFill="1" applyBorder="1" applyAlignment="1" applyProtection="1">
      <alignment horizontal="right" vertical="center" wrapText="1"/>
      <protection locked="0"/>
    </xf>
    <xf numFmtId="0" fontId="32" fillId="0" borderId="10" xfId="0" applyFont="1" applyFill="1" applyBorder="1" applyAlignment="1" applyProtection="1">
      <alignment horizontal="left" vertical="center" wrapText="1"/>
      <protection locked="0"/>
    </xf>
    <xf numFmtId="0" fontId="32" fillId="0" borderId="22" xfId="0" applyFont="1" applyFill="1" applyBorder="1" applyAlignment="1" applyProtection="1">
      <alignment horizontal="left" vertical="center" wrapText="1"/>
      <protection locked="0"/>
    </xf>
    <xf numFmtId="0" fontId="11" fillId="0" borderId="9" xfId="32" applyFont="1" applyFill="1" applyBorder="1" applyAlignment="1" applyProtection="1">
      <alignment horizontal="left" vertical="center" wrapText="1"/>
      <protection locked="0"/>
    </xf>
    <xf numFmtId="0" fontId="32" fillId="0" borderId="9" xfId="0" applyFont="1" applyFill="1" applyBorder="1" applyAlignment="1" applyProtection="1">
      <alignment horizontal="center" vertical="center" wrapText="1"/>
      <protection locked="0"/>
    </xf>
    <xf numFmtId="0" fontId="32" fillId="0" borderId="10" xfId="0" applyFont="1" applyFill="1" applyBorder="1" applyAlignment="1" applyProtection="1">
      <alignment horizontal="center" vertical="center" wrapText="1"/>
      <protection locked="0"/>
    </xf>
    <xf numFmtId="0" fontId="32" fillId="0" borderId="22" xfId="0" applyFont="1" applyFill="1" applyBorder="1" applyAlignment="1" applyProtection="1">
      <alignment horizontal="center" vertical="center" wrapText="1"/>
      <protection locked="0"/>
    </xf>
    <xf numFmtId="0" fontId="33" fillId="0" borderId="16"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wrapText="1"/>
    </xf>
    <xf numFmtId="0" fontId="33" fillId="0" borderId="20" xfId="0" applyFont="1" applyFill="1" applyBorder="1" applyAlignment="1" applyProtection="1">
      <alignment horizontal="center" vertical="center" wrapText="1"/>
    </xf>
    <xf numFmtId="0" fontId="21" fillId="0" borderId="31" xfId="0" applyFont="1" applyFill="1" applyBorder="1" applyAlignment="1" applyProtection="1">
      <alignment horizontal="center" vertical="center" wrapText="1"/>
    </xf>
    <xf numFmtId="0" fontId="21" fillId="0" borderId="32" xfId="0" applyFont="1" applyFill="1" applyBorder="1" applyAlignment="1" applyProtection="1">
      <alignment horizontal="center" vertical="center" wrapText="1"/>
    </xf>
    <xf numFmtId="0" fontId="21" fillId="0" borderId="33" xfId="0" applyFont="1" applyFill="1" applyBorder="1" applyAlignment="1" applyProtection="1">
      <alignment horizontal="center" vertical="center" wrapText="1"/>
    </xf>
    <xf numFmtId="0" fontId="21" fillId="0" borderId="34"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11" xfId="0" applyFont="1" applyFill="1" applyBorder="1" applyAlignment="1" applyProtection="1">
      <alignment horizontal="center" vertical="center" wrapText="1"/>
    </xf>
    <xf numFmtId="0" fontId="21" fillId="0" borderId="28" xfId="0" applyFont="1" applyFill="1" applyBorder="1" applyAlignment="1" applyProtection="1">
      <alignment horizontal="center" vertical="center" wrapText="1"/>
    </xf>
    <xf numFmtId="0" fontId="21" fillId="0" borderId="29" xfId="0" applyFont="1" applyFill="1" applyBorder="1" applyAlignment="1" applyProtection="1">
      <alignment horizontal="center" vertical="center" wrapText="1"/>
    </xf>
    <xf numFmtId="0" fontId="21" fillId="0" borderId="35" xfId="0" applyFont="1" applyFill="1" applyBorder="1" applyAlignment="1" applyProtection="1">
      <alignment horizontal="center" vertical="center" wrapText="1"/>
    </xf>
    <xf numFmtId="0" fontId="27" fillId="0" borderId="9" xfId="0" applyFont="1" applyFill="1" applyBorder="1" applyAlignment="1" applyProtection="1">
      <alignment horizontal="center" vertical="center" wrapText="1"/>
      <protection locked="0"/>
    </xf>
    <xf numFmtId="0" fontId="21" fillId="25" borderId="12" xfId="0" applyFont="1" applyFill="1" applyBorder="1" applyAlignment="1" applyProtection="1">
      <alignment horizontal="left" vertical="center" wrapText="1"/>
    </xf>
    <xf numFmtId="0" fontId="21" fillId="25" borderId="14" xfId="0" applyFont="1" applyFill="1" applyBorder="1" applyAlignment="1" applyProtection="1">
      <alignment horizontal="left" vertical="center" wrapText="1"/>
    </xf>
    <xf numFmtId="0" fontId="44" fillId="25" borderId="10" xfId="0" applyFont="1" applyFill="1" applyBorder="1" applyAlignment="1" applyProtection="1">
      <alignment horizontal="center" vertical="center" wrapText="1"/>
    </xf>
    <xf numFmtId="0" fontId="44" fillId="25" borderId="22" xfId="0" applyFont="1" applyFill="1" applyBorder="1" applyAlignment="1" applyProtection="1">
      <alignment horizontal="center" vertical="center" wrapText="1"/>
    </xf>
    <xf numFmtId="0" fontId="41" fillId="24" borderId="25" xfId="0" applyFont="1" applyFill="1" applyBorder="1" applyAlignment="1" applyProtection="1">
      <alignment horizontal="left" vertical="center" wrapText="1"/>
    </xf>
    <xf numFmtId="0" fontId="41" fillId="24" borderId="26" xfId="0" applyFont="1" applyFill="1" applyBorder="1" applyAlignment="1" applyProtection="1">
      <alignment horizontal="left" vertical="center" wrapText="1"/>
    </xf>
    <xf numFmtId="0" fontId="38" fillId="0" borderId="0" xfId="0" applyNumberFormat="1" applyFont="1" applyFill="1" applyBorder="1" applyAlignment="1" applyProtection="1">
      <alignment horizontal="center" vertical="center" wrapText="1"/>
    </xf>
    <xf numFmtId="0" fontId="27" fillId="0" borderId="9" xfId="35" applyFont="1" applyBorder="1" applyAlignment="1">
      <alignment horizontal="left" vertical="center" wrapText="1"/>
    </xf>
    <xf numFmtId="0" fontId="27" fillId="0" borderId="36" xfId="35" applyFont="1" applyBorder="1" applyAlignment="1">
      <alignment horizontal="left" vertical="center" wrapText="1"/>
    </xf>
    <xf numFmtId="0" fontId="27" fillId="0" borderId="10" xfId="35" applyFont="1" applyBorder="1" applyAlignment="1">
      <alignment horizontal="left" vertical="center" wrapText="1"/>
    </xf>
    <xf numFmtId="0" fontId="27" fillId="0" borderId="21" xfId="35" applyFont="1" applyBorder="1" applyAlignment="1">
      <alignment horizontal="left" vertical="center" wrapText="1"/>
    </xf>
    <xf numFmtId="0" fontId="27" fillId="0" borderId="38" xfId="35" applyFont="1" applyBorder="1" applyAlignment="1">
      <alignment horizontal="left" vertical="center" wrapText="1"/>
    </xf>
    <xf numFmtId="0" fontId="21" fillId="0" borderId="16" xfId="35" applyFont="1" applyBorder="1" applyAlignment="1">
      <alignment horizontal="center" vertical="center" wrapText="1"/>
    </xf>
    <xf numFmtId="0" fontId="21" fillId="0" borderId="24" xfId="35" applyFont="1" applyBorder="1" applyAlignment="1">
      <alignment horizontal="center" vertical="center"/>
    </xf>
    <xf numFmtId="0" fontId="21" fillId="0" borderId="20" xfId="35" applyFont="1" applyBorder="1" applyAlignment="1">
      <alignment horizontal="center" vertical="center"/>
    </xf>
    <xf numFmtId="0" fontId="21" fillId="0" borderId="31" xfId="35" applyFont="1" applyBorder="1" applyAlignment="1">
      <alignment horizontal="center" vertical="center"/>
    </xf>
    <xf numFmtId="0" fontId="21" fillId="0" borderId="32" xfId="35" applyFont="1" applyBorder="1" applyAlignment="1">
      <alignment horizontal="center" vertical="center"/>
    </xf>
    <xf numFmtId="0" fontId="21" fillId="0" borderId="34" xfId="35" applyFont="1" applyBorder="1" applyAlignment="1">
      <alignment horizontal="center" vertical="center"/>
    </xf>
    <xf numFmtId="0" fontId="21" fillId="0" borderId="0" xfId="35" applyFont="1" applyAlignment="1">
      <alignment horizontal="center" vertical="center"/>
    </xf>
    <xf numFmtId="0" fontId="21" fillId="0" borderId="28" xfId="35" applyFont="1" applyBorder="1" applyAlignment="1">
      <alignment horizontal="center" vertical="center"/>
    </xf>
    <xf numFmtId="0" fontId="21" fillId="0" borderId="29" xfId="35" applyFont="1" applyBorder="1" applyAlignment="1">
      <alignment horizontal="center" vertical="center"/>
    </xf>
    <xf numFmtId="0" fontId="29" fillId="24" borderId="25" xfId="35" applyFont="1" applyFill="1" applyBorder="1" applyAlignment="1">
      <alignment horizontal="left"/>
    </xf>
    <xf numFmtId="0" fontId="30" fillId="24" borderId="26" xfId="35" applyFont="1" applyFill="1" applyBorder="1" applyAlignment="1">
      <alignment horizontal="left"/>
    </xf>
    <xf numFmtId="0" fontId="29" fillId="24" borderId="23" xfId="35" applyFont="1" applyFill="1" applyBorder="1" applyAlignment="1">
      <alignment horizontal="left"/>
    </xf>
    <xf numFmtId="0" fontId="30" fillId="24" borderId="27" xfId="35" applyFont="1" applyFill="1" applyBorder="1" applyAlignment="1">
      <alignment horizontal="left"/>
    </xf>
    <xf numFmtId="15" fontId="30" fillId="24" borderId="28" xfId="35" quotePrefix="1" applyNumberFormat="1" applyFont="1" applyFill="1" applyBorder="1" applyAlignment="1">
      <alignment horizontal="left" vertical="center"/>
    </xf>
    <xf numFmtId="15" fontId="30" fillId="24" borderId="30" xfId="35" quotePrefix="1" applyNumberFormat="1" applyFont="1" applyFill="1" applyBorder="1" applyAlignment="1">
      <alignment horizontal="left" vertical="center"/>
    </xf>
    <xf numFmtId="0" fontId="21" fillId="25" borderId="42" xfId="0" applyFont="1" applyFill="1" applyBorder="1" applyAlignment="1" applyProtection="1">
      <alignment horizontal="center" vertical="center" wrapText="1"/>
    </xf>
    <xf numFmtId="0" fontId="21" fillId="25" borderId="43" xfId="0" applyFont="1" applyFill="1" applyBorder="1" applyAlignment="1" applyProtection="1">
      <alignment horizontal="center" vertical="center" wrapText="1"/>
    </xf>
    <xf numFmtId="0" fontId="21" fillId="25" borderId="44" xfId="0" applyFont="1" applyFill="1" applyBorder="1" applyAlignment="1" applyProtection="1">
      <alignment horizontal="center" vertical="center" wrapText="1"/>
    </xf>
    <xf numFmtId="0" fontId="27" fillId="0" borderId="42" xfId="35" applyFont="1" applyBorder="1" applyAlignment="1">
      <alignment horizontal="left" vertical="center" wrapText="1"/>
    </xf>
    <xf numFmtId="0" fontId="27" fillId="0" borderId="43" xfId="35" applyFont="1" applyBorder="1" applyAlignment="1">
      <alignment horizontal="left" vertical="center" wrapText="1"/>
    </xf>
    <xf numFmtId="0" fontId="27" fillId="0" borderId="44" xfId="35" applyFont="1" applyBorder="1" applyAlignment="1">
      <alignment horizontal="left" vertical="center" wrapText="1"/>
    </xf>
    <xf numFmtId="0" fontId="21" fillId="25" borderId="39" xfId="0" applyFont="1" applyFill="1" applyBorder="1" applyAlignment="1" applyProtection="1">
      <alignment horizontal="center" vertical="center" wrapText="1"/>
    </xf>
    <xf numFmtId="0" fontId="21" fillId="25" borderId="40" xfId="0" applyFont="1" applyFill="1" applyBorder="1" applyAlignment="1" applyProtection="1">
      <alignment horizontal="center" vertical="center" wrapText="1"/>
    </xf>
    <xf numFmtId="0" fontId="21" fillId="25" borderId="41" xfId="0" applyFont="1" applyFill="1" applyBorder="1" applyAlignment="1" applyProtection="1">
      <alignment horizontal="center" vertical="center" wrapText="1"/>
    </xf>
    <xf numFmtId="0" fontId="27" fillId="0" borderId="25" xfId="35" applyFont="1" applyBorder="1" applyAlignment="1">
      <alignment horizontal="left" vertical="center" wrapText="1"/>
    </xf>
    <xf numFmtId="0" fontId="27" fillId="0" borderId="45" xfId="35" applyFont="1" applyBorder="1" applyAlignment="1">
      <alignment horizontal="left" vertical="center" wrapText="1"/>
    </xf>
    <xf numFmtId="0" fontId="27" fillId="0" borderId="26" xfId="35" applyFont="1" applyBorder="1" applyAlignment="1">
      <alignment horizontal="left" vertical="center" wrapText="1"/>
    </xf>
  </cellXfs>
  <cellStyles count="48">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cellStyle name="Hipervínculo" xfId="32" builtinId="8"/>
    <cellStyle name="Incorrecto" xfId="33" builtinId="27" customBuiltin="1"/>
    <cellStyle name="Millares" xfId="47" builtinId="3"/>
    <cellStyle name="Neutral" xfId="34" builtinId="28" customBuiltin="1"/>
    <cellStyle name="Normal" xfId="0" builtinId="0"/>
    <cellStyle name="Normal 2" xfId="35"/>
    <cellStyle name="Normal 2 3" xfId="46"/>
    <cellStyle name="Normal 3" xfId="36"/>
    <cellStyle name="Normal 4" xfId="37"/>
    <cellStyle name="Notas" xfId="38" builtinId="10" customBuiltin="1"/>
    <cellStyle name="Salida" xfId="39" builtinId="21" customBuiltin="1"/>
    <cellStyle name="Texto de advertencia" xfId="40" builtinId="11" customBuiltin="1"/>
    <cellStyle name="Texto explicativo" xfId="41" builtinId="53" customBuiltin="1"/>
    <cellStyle name="Título" xfId="42" builtinId="15" customBuiltin="1"/>
    <cellStyle name="Título 2" xfId="43" builtinId="17" customBuiltin="1"/>
    <cellStyle name="Título 3" xfId="44" builtinId="18" customBuiltin="1"/>
    <cellStyle name="Total" xfId="45" builtinId="25" customBuiltin="1"/>
  </cellStyles>
  <dxfs count="0"/>
  <tableStyles count="0" defaultTableStyle="TableStyleMedium9" defaultPivotStyle="PivotStyleLight16"/>
  <colors>
    <mruColors>
      <color rgb="FFD9D9D9"/>
      <color rgb="FFE5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xdr:row>
      <xdr:rowOff>180975</xdr:rowOff>
    </xdr:from>
    <xdr:to>
      <xdr:col>1</xdr:col>
      <xdr:colOff>57150</xdr:colOff>
      <xdr:row>5</xdr:row>
      <xdr:rowOff>133350</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00000000-0008-0000-0100-00000DD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171450" y="276225"/>
          <a:ext cx="1809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8.4.36\Planeacion\Users\lycadavid\Documents\SGA\6.1.3%20Requisitos%20Legales\13-FR-06%20Matriz%20de%20Requisitos%20Legales%20proces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Legislaci&#243;n/Resoluci&#243;n%203002%20de%201991%20EMISI&#211;N%20MOTOR%20GASOLINA.pdf" TargetMode="External"/><Relationship Id="rId21" Type="http://schemas.openxmlformats.org/officeDocument/2006/relationships/hyperlink" Target="Legislaci&#243;n\Resoluci&#243;n%20701%20de%202013%20APROVECHABLES.pdf" TargetMode="External"/><Relationship Id="rId42" Type="http://schemas.openxmlformats.org/officeDocument/2006/relationships/hyperlink" Target="Legislaci&#243;n/Decreto%20165-2015%20GESTOR%20AMBIENTAL.pdf" TargetMode="External"/><Relationship Id="rId47" Type="http://schemas.openxmlformats.org/officeDocument/2006/relationships/hyperlink" Target="Legislaci&#243;n\Decreto%20317%20de%202021-USO%20DE%20PL&#193;STICOS.pdf" TargetMode="External"/><Relationship Id="rId63" Type="http://schemas.openxmlformats.org/officeDocument/2006/relationships/hyperlink" Target="Legislaci&#243;n\CIRCULARES%20EXTERNAS\CIRCULAR%20EXTERNA%20005%20DE%202012.pdf" TargetMode="External"/><Relationship Id="rId68" Type="http://schemas.openxmlformats.org/officeDocument/2006/relationships/hyperlink" Target="Normatividad%20Interna\Circulares\Circular%20007%20de%202024.pdf" TargetMode="External"/><Relationship Id="rId16" Type="http://schemas.openxmlformats.org/officeDocument/2006/relationships/hyperlink" Target="Legislaci&#243;n\RESOLUCION%202309-1986%20RESID%20ESPECIALES.pdf" TargetMode="External"/><Relationship Id="rId11" Type="http://schemas.openxmlformats.org/officeDocument/2006/relationships/hyperlink" Target="Legislaci&#243;n\Ley%201252%20de%202008%20RESPEL.pdf" TargetMode="External"/><Relationship Id="rId24" Type="http://schemas.openxmlformats.org/officeDocument/2006/relationships/hyperlink" Target="Legislaci&#243;n\Decreto%20284%20de%202018%20RAEES.pdf" TargetMode="External"/><Relationship Id="rId32" Type="http://schemas.openxmlformats.org/officeDocument/2006/relationships/hyperlink" Target="https://www.constitucioncolombia.com/indice.php" TargetMode="External"/><Relationship Id="rId37" Type="http://schemas.openxmlformats.org/officeDocument/2006/relationships/hyperlink" Target="Legislaci&#243;n\Acuerdo%20663%20de%202017%20MOVILIDAD%20SOSTENIBLE.pdf" TargetMode="External"/><Relationship Id="rId40" Type="http://schemas.openxmlformats.org/officeDocument/2006/relationships/hyperlink" Target="Legislaci&#243;n\RAD%20814121652%20Resp%20Min%20Ambiente%20Cod%20Colores%20Bolsas.pdf" TargetMode="External"/><Relationship Id="rId45" Type="http://schemas.openxmlformats.org/officeDocument/2006/relationships/hyperlink" Target="Legislaci&#243;n/Acuerdo%20197%20de%202005%20SEMANA%20AMBIENTAL.pdf" TargetMode="External"/><Relationship Id="rId53" Type="http://schemas.openxmlformats.org/officeDocument/2006/relationships/hyperlink" Target="Legislaci&#243;n\LEY%202232-2022%20pl&#225;sticos.pdf" TargetMode="External"/><Relationship Id="rId58" Type="http://schemas.openxmlformats.org/officeDocument/2006/relationships/hyperlink" Target="Normatividad%20Interna\RESOLUCI&#211;N%20066-2018-%20DESIGNACI&#211;N%20DEL%20GESTOR%20AMBIENTAL.pdf" TargetMode="External"/><Relationship Id="rId66" Type="http://schemas.openxmlformats.org/officeDocument/2006/relationships/hyperlink" Target="Normatividad%20Interna\Circulares\CIRCULAR%20009%20REDUCCI&#211;N%20ADQUISICI&#211;N%20Y%20CONSUMO%20EPSU.PDF" TargetMode="External"/><Relationship Id="rId74" Type="http://schemas.openxmlformats.org/officeDocument/2006/relationships/hyperlink" Target="Legislaci&#243;n\Auto_444_corrige_art_45_Res016-2024.pdf" TargetMode="External"/><Relationship Id="rId79" Type="http://schemas.openxmlformats.org/officeDocument/2006/relationships/printerSettings" Target="../printerSettings/printerSettings1.bin"/><Relationship Id="rId5" Type="http://schemas.openxmlformats.org/officeDocument/2006/relationships/hyperlink" Target="Legislaci&#243;n/Acuerdo%20333%20de%202008%20GESTOR%20AMBIENTAL.pdf" TargetMode="External"/><Relationship Id="rId61" Type="http://schemas.openxmlformats.org/officeDocument/2006/relationships/hyperlink" Target="Legislaci&#243;n\Resoluci&#243;n%20316-2018%20AVU%20Aceite%20usado.pdf" TargetMode="External"/><Relationship Id="rId19" Type="http://schemas.openxmlformats.org/officeDocument/2006/relationships/hyperlink" Target="Legislaci&#243;n\Resoluci&#243;n%201512%20de%202010%20RESIDUOS%20PC-PERIF&#201;RICOS.pdf" TargetMode="External"/><Relationship Id="rId14" Type="http://schemas.openxmlformats.org/officeDocument/2006/relationships/hyperlink" Target="Legislaci&#243;n\Resoluci&#243;n%20472%20de%202017%20RCD.pdf" TargetMode="External"/><Relationship Id="rId22" Type="http://schemas.openxmlformats.org/officeDocument/2006/relationships/hyperlink" Target="Legislaci&#243;n/Resoluci&#243;n%203957%20de%202009%20VERTIMIENTOS.pdf" TargetMode="External"/><Relationship Id="rId27" Type="http://schemas.openxmlformats.org/officeDocument/2006/relationships/hyperlink" Target="Legislaci&#243;n/Resoluci&#243;n%201969%20de%201992%20EMISI&#211;N%20MOTOR%20DIESEL.pdf" TargetMode="External"/><Relationship Id="rId30" Type="http://schemas.openxmlformats.org/officeDocument/2006/relationships/hyperlink" Target="Legislaci&#243;n/Resoluci&#243;n%20931%20de%202008%20PEV.pdf" TargetMode="External"/><Relationship Id="rId35" Type="http://schemas.openxmlformats.org/officeDocument/2006/relationships/hyperlink" Target="Legislaci&#243;n\Resoluci&#243;n%20799%20de%202012%20LISTA%20RESIDUOS%20APROVECHABLES%20Y%20NO%20APROVECHABLES.PDF" TargetMode="External"/><Relationship Id="rId43" Type="http://schemas.openxmlformats.org/officeDocument/2006/relationships/hyperlink" Target="Legislaci&#243;n\Acuerdo%20808%20de%202021%20Plasticos%20un%20solo%20uso.pdf" TargetMode="External"/><Relationship Id="rId48" Type="http://schemas.openxmlformats.org/officeDocument/2006/relationships/hyperlink" Target="Legislaci&#243;n\Acuerdo%20811-2021%20Movilidad%20Sostenible.pdf" TargetMode="External"/><Relationship Id="rId56" Type="http://schemas.openxmlformats.org/officeDocument/2006/relationships/hyperlink" Target="Legislaci&#243;n\Resolucion%203100-2019%20Manual%20servicios%20salud.pdf" TargetMode="External"/><Relationship Id="rId64" Type="http://schemas.openxmlformats.org/officeDocument/2006/relationships/hyperlink" Target="Legislaci&#243;n\Decreto%20507%20de%202023%20RCD.pdf" TargetMode="External"/><Relationship Id="rId69" Type="http://schemas.openxmlformats.org/officeDocument/2006/relationships/hyperlink" Target="Legislaci&#243;n\Ley_2294_de_2023.pdf" TargetMode="External"/><Relationship Id="rId77" Type="http://schemas.openxmlformats.org/officeDocument/2006/relationships/hyperlink" Target="..\Documents\SGA\6.1.3%20Requisitos%20Legales\Legislaci&#243;n\Concepto%20aplicaci&#243;n%20Res%20839-2023-SIUR-RUA-RETC.pdf" TargetMode="External"/><Relationship Id="rId8" Type="http://schemas.openxmlformats.org/officeDocument/2006/relationships/hyperlink" Target="Legislaci&#243;n\Decreto%20400%20de%202004%20APROVECHAMIENTO.pdf" TargetMode="External"/><Relationship Id="rId51" Type="http://schemas.openxmlformats.org/officeDocument/2006/relationships/hyperlink" Target="Legislaci&#243;n\Res%200851%20de%202022%20RAEE.pdf" TargetMode="External"/><Relationship Id="rId72" Type="http://schemas.openxmlformats.org/officeDocument/2006/relationships/hyperlink" Target="Legislaci&#243;n\Acuerdo%20808%20de%202021%20Plasticos%20un%20solo%20uso.pdf" TargetMode="External"/><Relationship Id="rId3" Type="http://schemas.openxmlformats.org/officeDocument/2006/relationships/hyperlink" Target="Legislaci&#243;n/Resoluci&#243;n%20242%20de%202014%20PIGA.pdf" TargetMode="External"/><Relationship Id="rId12" Type="http://schemas.openxmlformats.org/officeDocument/2006/relationships/hyperlink" Target="Legislaci&#243;n\Decreto%202981%20de%202013%20RESIDUOS.pdf" TargetMode="External"/><Relationship Id="rId17" Type="http://schemas.openxmlformats.org/officeDocument/2006/relationships/hyperlink" Target="Legislaci&#243;n\Decreto%20357%20de%201997%20RCD.pdf" TargetMode="External"/><Relationship Id="rId25" Type="http://schemas.openxmlformats.org/officeDocument/2006/relationships/hyperlink" Target="Legislaci&#243;n\Resoluci&#243;n%20909%20de%202008%20EMISIONES.pdf" TargetMode="External"/><Relationship Id="rId33" Type="http://schemas.openxmlformats.org/officeDocument/2006/relationships/hyperlink" Target="Legislaci&#243;n\Decreto%20815%20de%20PACA-PAL%20y%20PIGA.pdf" TargetMode="External"/><Relationship Id="rId38" Type="http://schemas.openxmlformats.org/officeDocument/2006/relationships/hyperlink" Target="Legislaci&#243;n\Decreto%20895%20de%202008%20USO%20EFICIENTE%20ENERGIA.pdf" TargetMode="External"/><Relationship Id="rId46" Type="http://schemas.openxmlformats.org/officeDocument/2006/relationships/hyperlink" Target="Legislaci&#243;n\Resoluci&#243;n%201023-2005%20Gu&#237;as%20Ambientales.pdf" TargetMode="External"/><Relationship Id="rId59" Type="http://schemas.openxmlformats.org/officeDocument/2006/relationships/hyperlink" Target="Normatividad%20Interna\Res.%20250%20de%202023%20MIPG.pdf" TargetMode="External"/><Relationship Id="rId67" Type="http://schemas.openxmlformats.org/officeDocument/2006/relationships/hyperlink" Target="Legislaci&#243;n\DIRECTIVA%20PRESIDENCIAL%2001%20DEL%201%20DE%20ABRIL%20DE%202024.pdf" TargetMode="External"/><Relationship Id="rId20" Type="http://schemas.openxmlformats.org/officeDocument/2006/relationships/hyperlink" Target="Legislaci&#243;n\Decreto%20564%20de%202012%20RESIDUOS.pdf" TargetMode="External"/><Relationship Id="rId41" Type="http://schemas.openxmlformats.org/officeDocument/2006/relationships/hyperlink" Target="Legislaci&#243;n\Resoluci&#243;n%202184%20de%202019%20C&#243;d.%20Colores%20Bolsas.pdf" TargetMode="External"/><Relationship Id="rId54" Type="http://schemas.openxmlformats.org/officeDocument/2006/relationships/hyperlink" Target="Legislaci&#243;n\Acuerdo%20825%20de%202021%20Asbesto.pdf" TargetMode="External"/><Relationship Id="rId62" Type="http://schemas.openxmlformats.org/officeDocument/2006/relationships/hyperlink" Target="Normatividad%20Interna\Circulares\CIRCULAR%20007%20BUENAS%20PR&#193;CTICAS%20PAPEL%202023.pdf" TargetMode="External"/><Relationship Id="rId70" Type="http://schemas.openxmlformats.org/officeDocument/2006/relationships/hyperlink" Target="Legislaci&#243;n\RESOLUCION%2016%20DE%202024.pdf" TargetMode="External"/><Relationship Id="rId75" Type="http://schemas.openxmlformats.org/officeDocument/2006/relationships/hyperlink" Target="Legislaci&#243;n\Ley%202427%20de%202024%20Cambio%20Clim&#225;tico.pdf" TargetMode="External"/><Relationship Id="rId1" Type="http://schemas.openxmlformats.org/officeDocument/2006/relationships/hyperlink" Target="Legislaci&#243;n/Ley%2055%20de%201993%20SUST%20PELIGROSAS.pdf" TargetMode="External"/><Relationship Id="rId6" Type="http://schemas.openxmlformats.org/officeDocument/2006/relationships/hyperlink" Target="Legislaci&#243;n/DECRETO%201079%20de%202015%20Transp%20RESPEL.pdf" TargetMode="External"/><Relationship Id="rId15" Type="http://schemas.openxmlformats.org/officeDocument/2006/relationships/hyperlink" Target="Legislaci&#243;n\Decreto%202811%20de%201974%20SANEAMIENTO.pdf" TargetMode="External"/><Relationship Id="rId23" Type="http://schemas.openxmlformats.org/officeDocument/2006/relationships/hyperlink" Target="Legislaci&#243;n/Decreto%20442%20de%202015.pdf" TargetMode="External"/><Relationship Id="rId28" Type="http://schemas.openxmlformats.org/officeDocument/2006/relationships/hyperlink" Target="Legislaci&#243;n\Resoluci&#243;n%20627%20de%202006%20EMISI&#211;N%20DE%20RUIDO.pdf" TargetMode="External"/><Relationship Id="rId36" Type="http://schemas.openxmlformats.org/officeDocument/2006/relationships/hyperlink" Target="Legislaci&#243;n\Resoluci&#243;n%201326%20de%202017%20LLANTAS%20USADAS.pdf" TargetMode="External"/><Relationship Id="rId49" Type="http://schemas.openxmlformats.org/officeDocument/2006/relationships/hyperlink" Target="Legislaci&#243;n\Resoluci&#243;n%201257-2021%20RCD.pdf" TargetMode="External"/><Relationship Id="rId57" Type="http://schemas.openxmlformats.org/officeDocument/2006/relationships/hyperlink" Target="Legislaci&#243;n\Resoluci&#243;n%20762%20de%202022%20EMISI&#211;N%20FUENTES%20M&#211;VILES.pdf" TargetMode="External"/><Relationship Id="rId10" Type="http://schemas.openxmlformats.org/officeDocument/2006/relationships/hyperlink" Target="Legislaci&#243;n/Decreto%203450%20de%202008%20ENERGIA.pdf" TargetMode="External"/><Relationship Id="rId31" Type="http://schemas.openxmlformats.org/officeDocument/2006/relationships/hyperlink" Target="Legislaci&#243;n\Decreto%20593%20de%202023.pdf" TargetMode="External"/><Relationship Id="rId44" Type="http://schemas.openxmlformats.org/officeDocument/2006/relationships/hyperlink" Target="Legislaci&#243;n\Decreto%20265-2016%20Llantas%20usadas%20Modif.pdf" TargetMode="External"/><Relationship Id="rId52" Type="http://schemas.openxmlformats.org/officeDocument/2006/relationships/hyperlink" Target="Legislaci&#243;n\Decreto%20780-2016%20Compilaci&#243;n%20Sector%20Salud.pdf" TargetMode="External"/><Relationship Id="rId60" Type="http://schemas.openxmlformats.org/officeDocument/2006/relationships/hyperlink" Target="Legislaci&#243;n\Acuerdo%20634-2015%20AVU-Aceite%20usado.pdf" TargetMode="External"/><Relationship Id="rId65" Type="http://schemas.openxmlformats.org/officeDocument/2006/relationships/hyperlink" Target="Legislaci&#243;n\DECRETO%201077%20DE%202015%20RESIDUOS.pdf" TargetMode="External"/><Relationship Id="rId73" Type="http://schemas.openxmlformats.org/officeDocument/2006/relationships/hyperlink" Target="Legislaci&#243;n\Acuerdo%20746%20de%202019%20Concejo%20de%20Bogot&#225;,%20D.C_.pdf" TargetMode="External"/><Relationship Id="rId78" Type="http://schemas.openxmlformats.org/officeDocument/2006/relationships/hyperlink" Target="..\Documents\SGA\6.1.3%20Requisitos%20Legales\Legislaci&#243;n\Resoluci&#243;n%20839%20de%202023%20RUA.pdf" TargetMode="External"/><Relationship Id="rId4" Type="http://schemas.openxmlformats.org/officeDocument/2006/relationships/hyperlink" Target="Legislaci&#243;n\Resoluci&#243;n%201362%20de%202007%20RESPEL.pdf" TargetMode="External"/><Relationship Id="rId9" Type="http://schemas.openxmlformats.org/officeDocument/2006/relationships/hyperlink" Target="Legislaci&#243;n/Decreto%202331%20de%202007%20ENERGIA.pdf" TargetMode="External"/><Relationship Id="rId13" Type="http://schemas.openxmlformats.org/officeDocument/2006/relationships/hyperlink" Target="Legislaci&#243;n\Decreto%20&#218;nico%20Reglamentario%201076%20de%202015%20AMBIENTE.pdf" TargetMode="External"/><Relationship Id="rId18" Type="http://schemas.openxmlformats.org/officeDocument/2006/relationships/hyperlink" Target="Legislaci&#243;n\Resoluci&#243;n%201511%20de%202010%20RESIDUOS%20BOMBILLAS.pdf" TargetMode="External"/><Relationship Id="rId39" Type="http://schemas.openxmlformats.org/officeDocument/2006/relationships/hyperlink" Target="Legislaci&#243;n\Acuerdo%20407%20de%202009%20CONSUMO%20DE%20AGUA.pdf" TargetMode="External"/><Relationship Id="rId34" Type="http://schemas.openxmlformats.org/officeDocument/2006/relationships/hyperlink" Target="Legislaci&#243;n\Acuerdo%20540%20de%202013%20COMPRAS%20VERDES.pdf" TargetMode="External"/><Relationship Id="rId50" Type="http://schemas.openxmlformats.org/officeDocument/2006/relationships/hyperlink" Target="Legislaci&#243;n\Acuerdo%20655%20de%202016%20FNCE%20Energ&#237;a%20No%20Convencional.pdf" TargetMode="External"/><Relationship Id="rId55" Type="http://schemas.openxmlformats.org/officeDocument/2006/relationships/hyperlink" Target="Legislaci&#243;n\Resolucion%201344-2020%20Cod.%20colores.pdf" TargetMode="External"/><Relationship Id="rId76" Type="http://schemas.openxmlformats.org/officeDocument/2006/relationships/hyperlink" Target="Legislaci&#243;n\RES.-0803-DE-24-JUN-2024-PLASTICOS-4.pdf" TargetMode="External"/><Relationship Id="rId7" Type="http://schemas.openxmlformats.org/officeDocument/2006/relationships/hyperlink" Target="Legislaci&#243;n\Acuerdo%20114%20de%202003%20APROVECHAMIENTO.pdf" TargetMode="External"/><Relationship Id="rId71" Type="http://schemas.openxmlformats.org/officeDocument/2006/relationships/hyperlink" Target="Legislaci&#243;n\Resoluci&#243;n%2040412-2024%20Auditoria%20energ&#233;tica.pdf" TargetMode="External"/><Relationship Id="rId2" Type="http://schemas.openxmlformats.org/officeDocument/2006/relationships/hyperlink" Target="Legislaci&#243;n\Ley%20373%20de%201997%20AGUA.pdf" TargetMode="External"/><Relationship Id="rId29" Type="http://schemas.openxmlformats.org/officeDocument/2006/relationships/hyperlink" Target="Legislaci&#243;n/Decreto%20189%20de%202011%20PUBLICIDAD%20EXTERIOR.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105"/>
  <sheetViews>
    <sheetView showGridLines="0" tabSelected="1" zoomScale="80" zoomScaleNormal="80" zoomScaleSheetLayoutView="82" workbookViewId="0">
      <selection activeCell="C12" sqref="C12"/>
    </sheetView>
  </sheetViews>
  <sheetFormatPr baseColWidth="10" defaultColWidth="0" defaultRowHeight="15" customHeight="1" x14ac:dyDescent="0.2"/>
  <cols>
    <col min="1" max="1" width="2.140625" style="28" customWidth="1"/>
    <col min="2" max="2" width="28.5703125" style="29" customWidth="1"/>
    <col min="3" max="3" width="22.85546875" style="28" customWidth="1"/>
    <col min="4" max="4" width="14.42578125" style="28" customWidth="1"/>
    <col min="5" max="5" width="33.28515625" style="28" customWidth="1"/>
    <col min="6" max="6" width="29.42578125" style="28" customWidth="1"/>
    <col min="7" max="7" width="14.28515625" style="28" customWidth="1"/>
    <col min="8" max="8" width="24" style="28" customWidth="1"/>
    <col min="9" max="9" width="14.28515625" style="28" customWidth="1"/>
    <col min="10" max="10" width="28.5703125" style="28" customWidth="1"/>
    <col min="11" max="11" width="26" style="45" customWidth="1"/>
    <col min="12" max="12" width="18.42578125" style="45" customWidth="1"/>
    <col min="13" max="13" width="3" style="28" customWidth="1"/>
    <col min="14" max="255" width="11.42578125" style="28" hidden="1" customWidth="1"/>
    <col min="256" max="16384" width="1.42578125" style="28" hidden="1"/>
  </cols>
  <sheetData>
    <row r="1" spans="1:12" ht="12" customHeight="1" thickBot="1" x14ac:dyDescent="0.25"/>
    <row r="2" spans="1:12" s="19" customFormat="1" ht="29.25" customHeight="1" x14ac:dyDescent="0.2">
      <c r="A2" s="18"/>
      <c r="B2" s="71" t="s">
        <v>74</v>
      </c>
      <c r="C2" s="74" t="s">
        <v>42</v>
      </c>
      <c r="D2" s="75"/>
      <c r="E2" s="75"/>
      <c r="F2" s="75"/>
      <c r="G2" s="75"/>
      <c r="H2" s="75"/>
      <c r="I2" s="75"/>
      <c r="J2" s="76"/>
      <c r="K2" s="88" t="s">
        <v>193</v>
      </c>
      <c r="L2" s="89"/>
    </row>
    <row r="3" spans="1:12" s="19" customFormat="1" ht="15.75" customHeight="1" x14ac:dyDescent="0.2">
      <c r="A3" s="20"/>
      <c r="B3" s="72"/>
      <c r="C3" s="77"/>
      <c r="D3" s="78"/>
      <c r="E3" s="78"/>
      <c r="F3" s="78"/>
      <c r="G3" s="78"/>
      <c r="H3" s="78"/>
      <c r="I3" s="78"/>
      <c r="J3" s="79"/>
      <c r="K3" s="46" t="s">
        <v>18</v>
      </c>
      <c r="L3" s="47" t="s">
        <v>19</v>
      </c>
    </row>
    <row r="4" spans="1:12" s="19" customFormat="1" ht="15.75" customHeight="1" x14ac:dyDescent="0.2">
      <c r="A4" s="20"/>
      <c r="B4" s="72"/>
      <c r="C4" s="77"/>
      <c r="D4" s="78"/>
      <c r="E4" s="78"/>
      <c r="F4" s="78"/>
      <c r="G4" s="78"/>
      <c r="H4" s="78"/>
      <c r="I4" s="78"/>
      <c r="J4" s="79"/>
      <c r="K4" s="48">
        <v>1</v>
      </c>
      <c r="L4" s="49" t="s">
        <v>71</v>
      </c>
    </row>
    <row r="5" spans="1:12" s="19" customFormat="1" ht="15.75" customHeight="1" x14ac:dyDescent="0.2">
      <c r="A5" s="20"/>
      <c r="B5" s="72"/>
      <c r="C5" s="77"/>
      <c r="D5" s="78"/>
      <c r="E5" s="78"/>
      <c r="F5" s="78"/>
      <c r="G5" s="78"/>
      <c r="H5" s="78"/>
      <c r="I5" s="78"/>
      <c r="J5" s="79"/>
      <c r="K5" s="50" t="s">
        <v>20</v>
      </c>
      <c r="L5" s="51"/>
    </row>
    <row r="6" spans="1:12" s="19" customFormat="1" ht="15.75" customHeight="1" thickBot="1" x14ac:dyDescent="0.25">
      <c r="A6" s="20"/>
      <c r="B6" s="73"/>
      <c r="C6" s="80"/>
      <c r="D6" s="81"/>
      <c r="E6" s="81"/>
      <c r="F6" s="81"/>
      <c r="G6" s="81"/>
      <c r="H6" s="81"/>
      <c r="I6" s="81"/>
      <c r="J6" s="82"/>
      <c r="K6" s="52">
        <v>43685</v>
      </c>
      <c r="L6" s="53"/>
    </row>
    <row r="7" spans="1:12" s="32" customFormat="1" ht="7.5" customHeight="1" x14ac:dyDescent="0.25">
      <c r="A7" s="30"/>
      <c r="B7" s="31"/>
      <c r="E7" s="33"/>
      <c r="F7" s="33"/>
      <c r="G7" s="34"/>
      <c r="H7" s="34"/>
      <c r="I7" s="34"/>
      <c r="J7" s="34"/>
      <c r="K7" s="54"/>
      <c r="L7" s="55"/>
    </row>
    <row r="8" spans="1:12" s="32" customFormat="1" ht="30" customHeight="1" x14ac:dyDescent="0.2">
      <c r="A8" s="30"/>
      <c r="B8" s="17" t="s">
        <v>36</v>
      </c>
      <c r="C8" s="83" t="s">
        <v>1</v>
      </c>
      <c r="D8" s="83"/>
      <c r="E8" s="83"/>
      <c r="F8" s="83"/>
      <c r="G8" s="83"/>
      <c r="H8" s="83"/>
      <c r="I8" s="83"/>
      <c r="J8" s="83"/>
      <c r="K8" s="83"/>
      <c r="L8" s="83"/>
    </row>
    <row r="9" spans="1:12" s="32" customFormat="1" ht="7.5" customHeight="1" x14ac:dyDescent="0.25">
      <c r="A9" s="30"/>
      <c r="B9" s="31"/>
      <c r="E9" s="33"/>
      <c r="F9" s="33"/>
      <c r="G9" s="35"/>
      <c r="H9" s="35"/>
      <c r="I9" s="35"/>
      <c r="J9" s="35"/>
      <c r="K9" s="56"/>
      <c r="L9" s="56"/>
    </row>
    <row r="10" spans="1:12" s="32" customFormat="1" ht="12" customHeight="1" x14ac:dyDescent="0.2">
      <c r="A10" s="30"/>
      <c r="B10" s="84" t="s">
        <v>34</v>
      </c>
      <c r="C10" s="36" t="s">
        <v>32</v>
      </c>
      <c r="D10" s="36" t="s">
        <v>33</v>
      </c>
      <c r="E10" s="36" t="s">
        <v>17</v>
      </c>
      <c r="G10" s="35"/>
      <c r="H10" s="35"/>
      <c r="I10" s="35"/>
      <c r="J10" s="35"/>
      <c r="K10" s="56"/>
      <c r="L10" s="56"/>
    </row>
    <row r="11" spans="1:12" s="32" customFormat="1" ht="22.5" customHeight="1" x14ac:dyDescent="0.2">
      <c r="A11" s="30"/>
      <c r="B11" s="85"/>
      <c r="C11" s="37">
        <v>17</v>
      </c>
      <c r="D11" s="38">
        <v>12</v>
      </c>
      <c r="E11" s="37">
        <v>2024</v>
      </c>
      <c r="G11" s="35"/>
      <c r="H11" s="35"/>
      <c r="I11" s="35"/>
      <c r="J11" s="35"/>
      <c r="K11" s="56"/>
      <c r="L11" s="56"/>
    </row>
    <row r="12" spans="1:12" s="32" customFormat="1" ht="7.5" customHeight="1" x14ac:dyDescent="0.25">
      <c r="A12" s="30"/>
      <c r="B12" s="31"/>
      <c r="E12" s="33"/>
      <c r="F12" s="33"/>
      <c r="G12" s="34"/>
      <c r="H12" s="34"/>
      <c r="I12" s="34"/>
      <c r="J12" s="34"/>
      <c r="K12" s="54"/>
      <c r="L12" s="55"/>
    </row>
    <row r="13" spans="1:12" ht="70.5" customHeight="1" x14ac:dyDescent="0.2">
      <c r="B13" s="3" t="s">
        <v>15</v>
      </c>
      <c r="C13" s="3" t="s">
        <v>16</v>
      </c>
      <c r="D13" s="3" t="s">
        <v>43</v>
      </c>
      <c r="E13" s="3" t="s">
        <v>21</v>
      </c>
      <c r="F13" s="3" t="s">
        <v>22</v>
      </c>
      <c r="G13" s="3" t="s">
        <v>37</v>
      </c>
      <c r="H13" s="3" t="s">
        <v>38</v>
      </c>
      <c r="I13" s="3" t="s">
        <v>39</v>
      </c>
      <c r="J13" s="22" t="s">
        <v>48</v>
      </c>
      <c r="K13" s="86" t="s">
        <v>66</v>
      </c>
      <c r="L13" s="87"/>
    </row>
    <row r="14" spans="1:12" s="43" customFormat="1" ht="167.25" customHeight="1" x14ac:dyDescent="0.2">
      <c r="B14" s="23" t="s">
        <v>75</v>
      </c>
      <c r="C14" s="24">
        <v>2811</v>
      </c>
      <c r="D14" s="40">
        <v>1974</v>
      </c>
      <c r="E14" s="25" t="s">
        <v>76</v>
      </c>
      <c r="F14" s="25" t="s">
        <v>77</v>
      </c>
      <c r="G14" s="25" t="s">
        <v>46</v>
      </c>
      <c r="H14" s="25" t="s">
        <v>180</v>
      </c>
      <c r="I14" s="25" t="s">
        <v>78</v>
      </c>
      <c r="J14" s="26" t="s">
        <v>265</v>
      </c>
      <c r="K14" s="69"/>
      <c r="L14" s="70"/>
    </row>
    <row r="15" spans="1:12" s="43" customFormat="1" ht="108.75" customHeight="1" x14ac:dyDescent="0.2">
      <c r="B15" s="23" t="s">
        <v>79</v>
      </c>
      <c r="C15" s="24">
        <v>2309</v>
      </c>
      <c r="D15" s="40">
        <v>1986</v>
      </c>
      <c r="E15" s="25" t="s">
        <v>80</v>
      </c>
      <c r="F15" s="25" t="s">
        <v>81</v>
      </c>
      <c r="G15" s="25" t="s">
        <v>46</v>
      </c>
      <c r="H15" s="25" t="s">
        <v>181</v>
      </c>
      <c r="I15" s="25" t="s">
        <v>78</v>
      </c>
      <c r="J15" s="26" t="s">
        <v>244</v>
      </c>
      <c r="K15" s="69"/>
      <c r="L15" s="70"/>
    </row>
    <row r="16" spans="1:12" s="43" customFormat="1" ht="48" customHeight="1" x14ac:dyDescent="0.2">
      <c r="B16" s="23" t="s">
        <v>82</v>
      </c>
      <c r="C16" s="24">
        <v>1991</v>
      </c>
      <c r="D16" s="40">
        <v>1991</v>
      </c>
      <c r="E16" s="25" t="s">
        <v>83</v>
      </c>
      <c r="F16" s="25" t="s">
        <v>84</v>
      </c>
      <c r="G16" s="25" t="s">
        <v>46</v>
      </c>
      <c r="H16" s="25" t="s">
        <v>182</v>
      </c>
      <c r="I16" s="25" t="s">
        <v>78</v>
      </c>
      <c r="J16" s="26" t="s">
        <v>269</v>
      </c>
      <c r="K16" s="69"/>
      <c r="L16" s="70"/>
    </row>
    <row r="17" spans="2:12" s="43" customFormat="1" ht="51.75" customHeight="1" x14ac:dyDescent="0.2">
      <c r="B17" s="23" t="s">
        <v>79</v>
      </c>
      <c r="C17" s="24">
        <v>3002</v>
      </c>
      <c r="D17" s="40">
        <v>1991</v>
      </c>
      <c r="E17" s="25" t="s">
        <v>85</v>
      </c>
      <c r="F17" s="25" t="s">
        <v>86</v>
      </c>
      <c r="G17" s="25" t="s">
        <v>46</v>
      </c>
      <c r="H17" s="25" t="s">
        <v>160</v>
      </c>
      <c r="I17" s="25" t="s">
        <v>78</v>
      </c>
      <c r="J17" s="26" t="s">
        <v>268</v>
      </c>
      <c r="K17" s="69"/>
      <c r="L17" s="70"/>
    </row>
    <row r="18" spans="2:12" s="43" customFormat="1" ht="55.5" customHeight="1" x14ac:dyDescent="0.2">
      <c r="B18" s="23" t="s">
        <v>79</v>
      </c>
      <c r="C18" s="24">
        <v>1969</v>
      </c>
      <c r="D18" s="40">
        <v>1992</v>
      </c>
      <c r="E18" s="25" t="s">
        <v>85</v>
      </c>
      <c r="F18" s="25" t="s">
        <v>86</v>
      </c>
      <c r="G18" s="25" t="s">
        <v>46</v>
      </c>
      <c r="H18" s="25" t="s">
        <v>160</v>
      </c>
      <c r="I18" s="25" t="s">
        <v>78</v>
      </c>
      <c r="J18" s="26" t="s">
        <v>267</v>
      </c>
      <c r="K18" s="69"/>
      <c r="L18" s="70"/>
    </row>
    <row r="19" spans="2:12" s="43" customFormat="1" ht="69" customHeight="1" x14ac:dyDescent="0.2">
      <c r="B19" s="23" t="s">
        <v>87</v>
      </c>
      <c r="C19" s="24">
        <v>55</v>
      </c>
      <c r="D19" s="40">
        <v>1993</v>
      </c>
      <c r="E19" s="25" t="s">
        <v>88</v>
      </c>
      <c r="F19" s="25" t="s">
        <v>89</v>
      </c>
      <c r="G19" s="25" t="s">
        <v>46</v>
      </c>
      <c r="H19" s="25" t="s">
        <v>183</v>
      </c>
      <c r="I19" s="25" t="s">
        <v>78</v>
      </c>
      <c r="J19" s="26" t="s">
        <v>266</v>
      </c>
      <c r="K19" s="69"/>
      <c r="L19" s="70"/>
    </row>
    <row r="20" spans="2:12" s="43" customFormat="1" ht="69" customHeight="1" x14ac:dyDescent="0.2">
      <c r="B20" s="23" t="s">
        <v>87</v>
      </c>
      <c r="C20" s="24">
        <v>373</v>
      </c>
      <c r="D20" s="40">
        <v>1997</v>
      </c>
      <c r="E20" s="25" t="s">
        <v>88</v>
      </c>
      <c r="F20" s="25" t="s">
        <v>90</v>
      </c>
      <c r="G20" s="25" t="s">
        <v>46</v>
      </c>
      <c r="H20" s="25" t="s">
        <v>183</v>
      </c>
      <c r="I20" s="25" t="s">
        <v>78</v>
      </c>
      <c r="J20" s="26" t="s">
        <v>242</v>
      </c>
      <c r="K20" s="69"/>
      <c r="L20" s="70"/>
    </row>
    <row r="21" spans="2:12" s="43" customFormat="1" ht="25.5" x14ac:dyDescent="0.2">
      <c r="B21" s="23" t="s">
        <v>91</v>
      </c>
      <c r="C21" s="41">
        <v>357</v>
      </c>
      <c r="D21" s="40">
        <v>1997</v>
      </c>
      <c r="E21" s="25" t="s">
        <v>92</v>
      </c>
      <c r="F21" s="25" t="s">
        <v>93</v>
      </c>
      <c r="G21" s="25" t="s">
        <v>46</v>
      </c>
      <c r="H21" s="25" t="s">
        <v>156</v>
      </c>
      <c r="I21" s="25" t="s">
        <v>78</v>
      </c>
      <c r="J21" s="26" t="s">
        <v>241</v>
      </c>
      <c r="K21" s="69"/>
      <c r="L21" s="70"/>
    </row>
    <row r="22" spans="2:12" s="43" customFormat="1" ht="147.75" customHeight="1" x14ac:dyDescent="0.2">
      <c r="B22" s="23" t="s">
        <v>94</v>
      </c>
      <c r="C22" s="24">
        <v>114</v>
      </c>
      <c r="D22" s="40">
        <v>2003</v>
      </c>
      <c r="E22" s="25" t="s">
        <v>95</v>
      </c>
      <c r="F22" s="25" t="s">
        <v>86</v>
      </c>
      <c r="G22" s="25" t="s">
        <v>46</v>
      </c>
      <c r="H22" s="25" t="s">
        <v>183</v>
      </c>
      <c r="I22" s="25" t="s">
        <v>78</v>
      </c>
      <c r="J22" s="26" t="s">
        <v>240</v>
      </c>
      <c r="K22" s="65"/>
      <c r="L22" s="66"/>
    </row>
    <row r="23" spans="2:12" s="43" customFormat="1" ht="121.5" customHeight="1" x14ac:dyDescent="0.2">
      <c r="B23" s="23" t="s">
        <v>91</v>
      </c>
      <c r="C23" s="24">
        <v>400</v>
      </c>
      <c r="D23" s="40">
        <v>2004</v>
      </c>
      <c r="E23" s="25" t="s">
        <v>92</v>
      </c>
      <c r="F23" s="25" t="s">
        <v>134</v>
      </c>
      <c r="G23" s="25" t="s">
        <v>46</v>
      </c>
      <c r="H23" s="25" t="s">
        <v>183</v>
      </c>
      <c r="I23" s="25" t="s">
        <v>78</v>
      </c>
      <c r="J23" s="26" t="s">
        <v>96</v>
      </c>
      <c r="K23" s="65" t="s">
        <v>228</v>
      </c>
      <c r="L23" s="66"/>
    </row>
    <row r="24" spans="2:12" s="43" customFormat="1" ht="76.5" customHeight="1" x14ac:dyDescent="0.2">
      <c r="B24" s="23" t="s">
        <v>98</v>
      </c>
      <c r="C24" s="24">
        <v>197</v>
      </c>
      <c r="D24" s="40">
        <v>2005</v>
      </c>
      <c r="E24" s="25" t="s">
        <v>95</v>
      </c>
      <c r="F24" s="25" t="s">
        <v>86</v>
      </c>
      <c r="G24" s="25" t="s">
        <v>46</v>
      </c>
      <c r="H24" s="25" t="s">
        <v>184</v>
      </c>
      <c r="I24" s="25" t="s">
        <v>78</v>
      </c>
      <c r="J24" s="26" t="s">
        <v>243</v>
      </c>
      <c r="K24" s="65" t="s">
        <v>228</v>
      </c>
      <c r="L24" s="66"/>
    </row>
    <row r="25" spans="2:12" s="43" customFormat="1" ht="75" customHeight="1" x14ac:dyDescent="0.2">
      <c r="B25" s="23" t="s">
        <v>79</v>
      </c>
      <c r="C25" s="24">
        <v>1023</v>
      </c>
      <c r="D25" s="40">
        <v>2005</v>
      </c>
      <c r="E25" s="25" t="s">
        <v>99</v>
      </c>
      <c r="F25" s="25" t="s">
        <v>100</v>
      </c>
      <c r="G25" s="25" t="s">
        <v>46</v>
      </c>
      <c r="H25" s="25" t="s">
        <v>183</v>
      </c>
      <c r="I25" s="25" t="s">
        <v>78</v>
      </c>
      <c r="J25" s="26" t="s">
        <v>244</v>
      </c>
      <c r="K25" s="65"/>
      <c r="L25" s="66"/>
    </row>
    <row r="26" spans="2:12" s="43" customFormat="1" ht="66" customHeight="1" x14ac:dyDescent="0.2">
      <c r="B26" s="23" t="s">
        <v>79</v>
      </c>
      <c r="C26" s="24">
        <v>627</v>
      </c>
      <c r="D26" s="40">
        <v>2006</v>
      </c>
      <c r="E26" s="25" t="s">
        <v>101</v>
      </c>
      <c r="F26" s="25" t="s">
        <v>102</v>
      </c>
      <c r="G26" s="25" t="s">
        <v>46</v>
      </c>
      <c r="H26" s="25" t="s">
        <v>184</v>
      </c>
      <c r="I26" s="25" t="s">
        <v>78</v>
      </c>
      <c r="J26" s="26" t="s">
        <v>245</v>
      </c>
      <c r="K26" s="65"/>
      <c r="L26" s="66"/>
    </row>
    <row r="27" spans="2:12" s="43" customFormat="1" ht="70.5" customHeight="1" x14ac:dyDescent="0.2">
      <c r="B27" s="23" t="s">
        <v>91</v>
      </c>
      <c r="C27" s="24">
        <v>2331</v>
      </c>
      <c r="D27" s="40">
        <v>2007</v>
      </c>
      <c r="E27" s="25" t="s">
        <v>76</v>
      </c>
      <c r="F27" s="25" t="s">
        <v>103</v>
      </c>
      <c r="G27" s="25" t="s">
        <v>46</v>
      </c>
      <c r="H27" s="25" t="s">
        <v>183</v>
      </c>
      <c r="I27" s="25" t="s">
        <v>78</v>
      </c>
      <c r="J27" s="26" t="s">
        <v>246</v>
      </c>
      <c r="K27" s="65"/>
      <c r="L27" s="66"/>
    </row>
    <row r="28" spans="2:12" s="43" customFormat="1" ht="112.5" customHeight="1" x14ac:dyDescent="0.2">
      <c r="B28" s="23" t="s">
        <v>79</v>
      </c>
      <c r="C28" s="27">
        <v>2238</v>
      </c>
      <c r="D28" s="59">
        <v>2023</v>
      </c>
      <c r="E28" s="25" t="s">
        <v>107</v>
      </c>
      <c r="F28" s="25" t="s">
        <v>86</v>
      </c>
      <c r="G28" s="25" t="s">
        <v>46</v>
      </c>
      <c r="H28" s="25" t="s">
        <v>181</v>
      </c>
      <c r="I28" s="25" t="s">
        <v>78</v>
      </c>
      <c r="J28" s="26" t="s">
        <v>223</v>
      </c>
      <c r="K28" s="60"/>
      <c r="L28" s="61"/>
    </row>
    <row r="29" spans="2:12" s="43" customFormat="1" ht="48" customHeight="1" x14ac:dyDescent="0.2">
      <c r="B29" s="23" t="s">
        <v>79</v>
      </c>
      <c r="C29" s="24">
        <v>1362</v>
      </c>
      <c r="D29" s="40">
        <v>2007</v>
      </c>
      <c r="E29" s="25" t="s">
        <v>101</v>
      </c>
      <c r="F29" s="25" t="s">
        <v>135</v>
      </c>
      <c r="G29" s="25" t="s">
        <v>46</v>
      </c>
      <c r="H29" s="25" t="s">
        <v>184</v>
      </c>
      <c r="I29" s="25" t="s">
        <v>78</v>
      </c>
      <c r="J29" s="26" t="s">
        <v>247</v>
      </c>
      <c r="K29" s="65" t="s">
        <v>279</v>
      </c>
      <c r="L29" s="66"/>
    </row>
    <row r="30" spans="2:12" s="43" customFormat="1" ht="63.75" x14ac:dyDescent="0.2">
      <c r="B30" s="23" t="s">
        <v>91</v>
      </c>
      <c r="C30" s="27">
        <v>895</v>
      </c>
      <c r="D30" s="40">
        <v>2008</v>
      </c>
      <c r="E30" s="25" t="s">
        <v>76</v>
      </c>
      <c r="F30" s="25" t="s">
        <v>133</v>
      </c>
      <c r="G30" s="25" t="s">
        <v>46</v>
      </c>
      <c r="H30" s="25" t="s">
        <v>183</v>
      </c>
      <c r="I30" s="25" t="s">
        <v>78</v>
      </c>
      <c r="J30" s="26" t="s">
        <v>248</v>
      </c>
      <c r="K30" s="69"/>
      <c r="L30" s="70"/>
    </row>
    <row r="31" spans="2:12" s="43" customFormat="1" ht="63.75" x14ac:dyDescent="0.2">
      <c r="B31" s="23" t="s">
        <v>91</v>
      </c>
      <c r="C31" s="24">
        <v>3450</v>
      </c>
      <c r="D31" s="40">
        <v>2008</v>
      </c>
      <c r="E31" s="25" t="s">
        <v>76</v>
      </c>
      <c r="F31" s="25" t="s">
        <v>104</v>
      </c>
      <c r="G31" s="25" t="s">
        <v>46</v>
      </c>
      <c r="H31" s="25" t="s">
        <v>183</v>
      </c>
      <c r="I31" s="25" t="s">
        <v>78</v>
      </c>
      <c r="J31" s="26" t="s">
        <v>246</v>
      </c>
      <c r="K31" s="69"/>
      <c r="L31" s="70"/>
    </row>
    <row r="32" spans="2:12" s="43" customFormat="1" ht="63.75" x14ac:dyDescent="0.2">
      <c r="B32" s="23" t="s">
        <v>87</v>
      </c>
      <c r="C32" s="24">
        <v>1252</v>
      </c>
      <c r="D32" s="40">
        <v>2008</v>
      </c>
      <c r="E32" s="25" t="s">
        <v>88</v>
      </c>
      <c r="F32" s="25" t="s">
        <v>168</v>
      </c>
      <c r="G32" s="25" t="s">
        <v>46</v>
      </c>
      <c r="H32" s="25" t="s">
        <v>183</v>
      </c>
      <c r="I32" s="25" t="s">
        <v>78</v>
      </c>
      <c r="J32" s="26" t="s">
        <v>210</v>
      </c>
      <c r="K32" s="65"/>
      <c r="L32" s="66"/>
    </row>
    <row r="33" spans="2:12" s="43" customFormat="1" ht="42.75" customHeight="1" x14ac:dyDescent="0.2">
      <c r="B33" s="23" t="s">
        <v>98</v>
      </c>
      <c r="C33" s="24">
        <v>333</v>
      </c>
      <c r="D33" s="40">
        <v>2008</v>
      </c>
      <c r="E33" s="25" t="s">
        <v>95</v>
      </c>
      <c r="F33" s="25" t="s">
        <v>86</v>
      </c>
      <c r="G33" s="25" t="s">
        <v>46</v>
      </c>
      <c r="H33" s="25" t="s">
        <v>184</v>
      </c>
      <c r="I33" s="25" t="s">
        <v>78</v>
      </c>
      <c r="J33" s="26" t="s">
        <v>249</v>
      </c>
      <c r="K33" s="69"/>
      <c r="L33" s="70"/>
    </row>
    <row r="34" spans="2:12" s="43" customFormat="1" ht="132.75" customHeight="1" x14ac:dyDescent="0.2">
      <c r="B34" s="23" t="s">
        <v>91</v>
      </c>
      <c r="C34" s="24">
        <v>593</v>
      </c>
      <c r="D34" s="40">
        <v>2023</v>
      </c>
      <c r="E34" s="25" t="s">
        <v>92</v>
      </c>
      <c r="F34" s="25" t="s">
        <v>226</v>
      </c>
      <c r="G34" s="25" t="s">
        <v>46</v>
      </c>
      <c r="H34" s="25" t="s">
        <v>185</v>
      </c>
      <c r="I34" s="25" t="s">
        <v>78</v>
      </c>
      <c r="J34" s="26" t="s">
        <v>136</v>
      </c>
      <c r="K34" s="65" t="s">
        <v>263</v>
      </c>
      <c r="L34" s="66"/>
    </row>
    <row r="35" spans="2:12" s="43" customFormat="1" ht="38.25" x14ac:dyDescent="0.2">
      <c r="B35" s="23" t="s">
        <v>79</v>
      </c>
      <c r="C35" s="24">
        <v>909</v>
      </c>
      <c r="D35" s="40">
        <v>2008</v>
      </c>
      <c r="E35" s="25" t="s">
        <v>101</v>
      </c>
      <c r="F35" s="25" t="s">
        <v>106</v>
      </c>
      <c r="G35" s="25" t="s">
        <v>46</v>
      </c>
      <c r="H35" s="25" t="s">
        <v>162</v>
      </c>
      <c r="I35" s="25" t="s">
        <v>78</v>
      </c>
      <c r="J35" s="26" t="s">
        <v>250</v>
      </c>
      <c r="K35" s="69"/>
      <c r="L35" s="70"/>
    </row>
    <row r="36" spans="2:12" s="43" customFormat="1" ht="52.5" customHeight="1" x14ac:dyDescent="0.2">
      <c r="B36" s="23" t="s">
        <v>79</v>
      </c>
      <c r="C36" s="24">
        <v>931</v>
      </c>
      <c r="D36" s="40">
        <v>2008</v>
      </c>
      <c r="E36" s="25" t="s">
        <v>107</v>
      </c>
      <c r="F36" s="25" t="s">
        <v>86</v>
      </c>
      <c r="G36" s="25" t="s">
        <v>46</v>
      </c>
      <c r="H36" s="25" t="s">
        <v>162</v>
      </c>
      <c r="I36" s="25" t="s">
        <v>78</v>
      </c>
      <c r="J36" s="26" t="s">
        <v>251</v>
      </c>
      <c r="K36" s="69"/>
      <c r="L36" s="70"/>
    </row>
    <row r="37" spans="2:12" s="43" customFormat="1" ht="63.75" x14ac:dyDescent="0.2">
      <c r="B37" s="23" t="s">
        <v>94</v>
      </c>
      <c r="C37" s="27">
        <v>407</v>
      </c>
      <c r="D37" s="40">
        <v>2009</v>
      </c>
      <c r="E37" s="25" t="s">
        <v>95</v>
      </c>
      <c r="F37" s="25" t="s">
        <v>108</v>
      </c>
      <c r="G37" s="25" t="s">
        <v>46</v>
      </c>
      <c r="H37" s="25" t="s">
        <v>183</v>
      </c>
      <c r="I37" s="25" t="s">
        <v>78</v>
      </c>
      <c r="J37" s="26" t="s">
        <v>252</v>
      </c>
      <c r="K37" s="69"/>
      <c r="L37" s="70"/>
    </row>
    <row r="38" spans="2:12" s="43" customFormat="1" ht="48.75" customHeight="1" x14ac:dyDescent="0.2">
      <c r="B38" s="23" t="s">
        <v>79</v>
      </c>
      <c r="C38" s="41">
        <v>3957</v>
      </c>
      <c r="D38" s="40">
        <v>2009</v>
      </c>
      <c r="E38" s="25" t="s">
        <v>107</v>
      </c>
      <c r="F38" s="25" t="s">
        <v>109</v>
      </c>
      <c r="G38" s="25" t="s">
        <v>46</v>
      </c>
      <c r="H38" s="25" t="s">
        <v>184</v>
      </c>
      <c r="I38" s="25" t="s">
        <v>78</v>
      </c>
      <c r="J38" s="26" t="s">
        <v>207</v>
      </c>
      <c r="K38" s="65" t="s">
        <v>208</v>
      </c>
      <c r="L38" s="66"/>
    </row>
    <row r="39" spans="2:12" s="43" customFormat="1" ht="63.75" x14ac:dyDescent="0.2">
      <c r="B39" s="23" t="s">
        <v>79</v>
      </c>
      <c r="C39" s="41">
        <v>1511</v>
      </c>
      <c r="D39" s="40">
        <v>2010</v>
      </c>
      <c r="E39" s="25" t="s">
        <v>101</v>
      </c>
      <c r="F39" s="25" t="s">
        <v>137</v>
      </c>
      <c r="G39" s="25" t="s">
        <v>46</v>
      </c>
      <c r="H39" s="25" t="s">
        <v>183</v>
      </c>
      <c r="I39" s="25" t="s">
        <v>78</v>
      </c>
      <c r="J39" s="26" t="s">
        <v>244</v>
      </c>
      <c r="K39" s="69"/>
      <c r="L39" s="70"/>
    </row>
    <row r="40" spans="2:12" s="43" customFormat="1" ht="63.75" x14ac:dyDescent="0.2">
      <c r="B40" s="23" t="s">
        <v>79</v>
      </c>
      <c r="C40" s="41">
        <v>1512</v>
      </c>
      <c r="D40" s="40">
        <v>2010</v>
      </c>
      <c r="E40" s="25" t="s">
        <v>101</v>
      </c>
      <c r="F40" s="25" t="s">
        <v>138</v>
      </c>
      <c r="G40" s="25" t="s">
        <v>46</v>
      </c>
      <c r="H40" s="25" t="s">
        <v>183</v>
      </c>
      <c r="I40" s="25" t="s">
        <v>78</v>
      </c>
      <c r="J40" s="26" t="s">
        <v>244</v>
      </c>
      <c r="K40" s="69"/>
      <c r="L40" s="70"/>
    </row>
    <row r="41" spans="2:12" s="43" customFormat="1" ht="44.25" customHeight="1" x14ac:dyDescent="0.2">
      <c r="B41" s="23" t="s">
        <v>91</v>
      </c>
      <c r="C41" s="41">
        <v>189</v>
      </c>
      <c r="D41" s="40">
        <v>2011</v>
      </c>
      <c r="E41" s="25" t="s">
        <v>92</v>
      </c>
      <c r="F41" s="25" t="s">
        <v>110</v>
      </c>
      <c r="G41" s="25" t="s">
        <v>46</v>
      </c>
      <c r="H41" s="25" t="s">
        <v>162</v>
      </c>
      <c r="I41" s="25" t="s">
        <v>78</v>
      </c>
      <c r="J41" s="26" t="s">
        <v>253</v>
      </c>
      <c r="K41" s="69"/>
      <c r="L41" s="70"/>
    </row>
    <row r="42" spans="2:12" s="43" customFormat="1" ht="180" customHeight="1" x14ac:dyDescent="0.2">
      <c r="B42" s="23" t="s">
        <v>91</v>
      </c>
      <c r="C42" s="41">
        <v>564</v>
      </c>
      <c r="D42" s="40">
        <v>2012</v>
      </c>
      <c r="E42" s="25" t="s">
        <v>92</v>
      </c>
      <c r="F42" s="25" t="s">
        <v>111</v>
      </c>
      <c r="G42" s="25" t="s">
        <v>46</v>
      </c>
      <c r="H42" s="25" t="s">
        <v>163</v>
      </c>
      <c r="I42" s="25" t="s">
        <v>78</v>
      </c>
      <c r="J42" s="26" t="s">
        <v>264</v>
      </c>
      <c r="K42" s="69"/>
      <c r="L42" s="70"/>
    </row>
    <row r="43" spans="2:12" s="43" customFormat="1" ht="92.25" customHeight="1" x14ac:dyDescent="0.2">
      <c r="B43" s="23" t="s">
        <v>79</v>
      </c>
      <c r="C43" s="27">
        <v>799</v>
      </c>
      <c r="D43" s="40">
        <v>2012</v>
      </c>
      <c r="E43" s="25" t="s">
        <v>112</v>
      </c>
      <c r="F43" s="25" t="s">
        <v>113</v>
      </c>
      <c r="G43" s="25" t="s">
        <v>46</v>
      </c>
      <c r="H43" s="25" t="s">
        <v>162</v>
      </c>
      <c r="I43" s="25" t="s">
        <v>78</v>
      </c>
      <c r="J43" s="26" t="s">
        <v>254</v>
      </c>
      <c r="K43" s="69"/>
      <c r="L43" s="70"/>
    </row>
    <row r="44" spans="2:12" s="43" customFormat="1" ht="137.25" customHeight="1" x14ac:dyDescent="0.2">
      <c r="B44" s="23" t="s">
        <v>176</v>
      </c>
      <c r="C44" s="27">
        <v>5</v>
      </c>
      <c r="D44" s="40">
        <v>2012</v>
      </c>
      <c r="E44" s="25" t="s">
        <v>179</v>
      </c>
      <c r="F44" s="25" t="s">
        <v>97</v>
      </c>
      <c r="G44" s="25" t="s">
        <v>46</v>
      </c>
      <c r="H44" s="25" t="s">
        <v>216</v>
      </c>
      <c r="I44" s="25" t="s">
        <v>78</v>
      </c>
      <c r="J44" s="26" t="s">
        <v>255</v>
      </c>
      <c r="K44" s="69"/>
      <c r="L44" s="70"/>
    </row>
    <row r="45" spans="2:12" s="43" customFormat="1" ht="156" customHeight="1" x14ac:dyDescent="0.2">
      <c r="B45" s="23" t="s">
        <v>94</v>
      </c>
      <c r="C45" s="27">
        <v>540</v>
      </c>
      <c r="D45" s="40">
        <v>2013</v>
      </c>
      <c r="E45" s="25" t="s">
        <v>95</v>
      </c>
      <c r="F45" s="25" t="s">
        <v>114</v>
      </c>
      <c r="G45" s="25" t="s">
        <v>46</v>
      </c>
      <c r="H45" s="25" t="s">
        <v>185</v>
      </c>
      <c r="I45" s="25" t="s">
        <v>78</v>
      </c>
      <c r="J45" s="26" t="s">
        <v>256</v>
      </c>
      <c r="K45" s="69"/>
      <c r="L45" s="70"/>
    </row>
    <row r="46" spans="2:12" s="43" customFormat="1" ht="98.25" customHeight="1" x14ac:dyDescent="0.2">
      <c r="B46" s="23" t="s">
        <v>91</v>
      </c>
      <c r="C46" s="24">
        <v>2981</v>
      </c>
      <c r="D46" s="40">
        <v>2013</v>
      </c>
      <c r="E46" s="25" t="s">
        <v>76</v>
      </c>
      <c r="F46" s="25" t="s">
        <v>115</v>
      </c>
      <c r="G46" s="25" t="s">
        <v>46</v>
      </c>
      <c r="H46" s="25" t="s">
        <v>162</v>
      </c>
      <c r="I46" s="25" t="s">
        <v>78</v>
      </c>
      <c r="J46" s="26" t="s">
        <v>139</v>
      </c>
      <c r="K46" s="65"/>
      <c r="L46" s="66"/>
    </row>
    <row r="47" spans="2:12" s="43" customFormat="1" ht="96" customHeight="1" x14ac:dyDescent="0.2">
      <c r="B47" s="23" t="s">
        <v>79</v>
      </c>
      <c r="C47" s="41">
        <v>701</v>
      </c>
      <c r="D47" s="40">
        <v>2013</v>
      </c>
      <c r="E47" s="25" t="s">
        <v>112</v>
      </c>
      <c r="F47" s="25" t="s">
        <v>116</v>
      </c>
      <c r="G47" s="25" t="s">
        <v>46</v>
      </c>
      <c r="H47" s="25" t="s">
        <v>162</v>
      </c>
      <c r="I47" s="25" t="s">
        <v>78</v>
      </c>
      <c r="J47" s="26" t="s">
        <v>257</v>
      </c>
      <c r="K47" s="69"/>
      <c r="L47" s="70"/>
    </row>
    <row r="48" spans="2:12" s="43" customFormat="1" ht="77.25" customHeight="1" x14ac:dyDescent="0.2">
      <c r="B48" s="23" t="s">
        <v>79</v>
      </c>
      <c r="C48" s="24">
        <v>242</v>
      </c>
      <c r="D48" s="40">
        <v>2014</v>
      </c>
      <c r="E48" s="25" t="s">
        <v>107</v>
      </c>
      <c r="F48" s="25" t="s">
        <v>86</v>
      </c>
      <c r="G48" s="25" t="s">
        <v>46</v>
      </c>
      <c r="H48" s="25" t="s">
        <v>185</v>
      </c>
      <c r="I48" s="25" t="s">
        <v>78</v>
      </c>
      <c r="J48" s="26" t="s">
        <v>258</v>
      </c>
      <c r="K48" s="65" t="s">
        <v>224</v>
      </c>
      <c r="L48" s="66"/>
    </row>
    <row r="49" spans="2:12" s="43" customFormat="1" ht="99" customHeight="1" x14ac:dyDescent="0.2">
      <c r="B49" s="23" t="s">
        <v>117</v>
      </c>
      <c r="C49" s="24">
        <v>442</v>
      </c>
      <c r="D49" s="40">
        <v>2015</v>
      </c>
      <c r="E49" s="25" t="s">
        <v>92</v>
      </c>
      <c r="F49" s="25" t="s">
        <v>140</v>
      </c>
      <c r="G49" s="25" t="s">
        <v>46</v>
      </c>
      <c r="H49" s="25" t="s">
        <v>162</v>
      </c>
      <c r="I49" s="25" t="s">
        <v>78</v>
      </c>
      <c r="J49" s="26" t="s">
        <v>215</v>
      </c>
      <c r="K49" s="69"/>
      <c r="L49" s="70"/>
    </row>
    <row r="50" spans="2:12" s="43" customFormat="1" ht="101.25" customHeight="1" x14ac:dyDescent="0.2">
      <c r="B50" s="23" t="s">
        <v>91</v>
      </c>
      <c r="C50" s="24">
        <v>1077</v>
      </c>
      <c r="D50" s="40">
        <v>2015</v>
      </c>
      <c r="E50" s="25" t="s">
        <v>192</v>
      </c>
      <c r="F50" s="25" t="s">
        <v>191</v>
      </c>
      <c r="G50" s="25" t="s">
        <v>46</v>
      </c>
      <c r="H50" s="25" t="s">
        <v>162</v>
      </c>
      <c r="I50" s="25" t="s">
        <v>78</v>
      </c>
      <c r="J50" s="26" t="s">
        <v>139</v>
      </c>
      <c r="K50" s="69"/>
      <c r="L50" s="70"/>
    </row>
    <row r="51" spans="2:12" s="43" customFormat="1" ht="76.5" x14ac:dyDescent="0.2">
      <c r="B51" s="23" t="s">
        <v>91</v>
      </c>
      <c r="C51" s="24">
        <v>1079</v>
      </c>
      <c r="D51" s="40">
        <v>2015</v>
      </c>
      <c r="E51" s="25" t="s">
        <v>119</v>
      </c>
      <c r="F51" s="25" t="s">
        <v>190</v>
      </c>
      <c r="G51" s="25" t="s">
        <v>46</v>
      </c>
      <c r="H51" s="25" t="s">
        <v>162</v>
      </c>
      <c r="I51" s="25" t="s">
        <v>78</v>
      </c>
      <c r="J51" s="26" t="s">
        <v>259</v>
      </c>
      <c r="K51" s="69"/>
      <c r="L51" s="70"/>
    </row>
    <row r="52" spans="2:12" s="43" customFormat="1" ht="365.25" customHeight="1" x14ac:dyDescent="0.2">
      <c r="B52" s="23" t="s">
        <v>117</v>
      </c>
      <c r="C52" s="24">
        <v>1076</v>
      </c>
      <c r="D52" s="40">
        <v>2015</v>
      </c>
      <c r="E52" s="25" t="s">
        <v>76</v>
      </c>
      <c r="F52" s="25" t="s">
        <v>151</v>
      </c>
      <c r="G52" s="25" t="s">
        <v>46</v>
      </c>
      <c r="H52" s="25" t="s">
        <v>160</v>
      </c>
      <c r="I52" s="25" t="s">
        <v>78</v>
      </c>
      <c r="J52" s="26" t="s">
        <v>173</v>
      </c>
      <c r="K52" s="65"/>
      <c r="L52" s="66"/>
    </row>
    <row r="53" spans="2:12" s="43" customFormat="1" ht="51" x14ac:dyDescent="0.2">
      <c r="B53" s="23" t="s">
        <v>91</v>
      </c>
      <c r="C53" s="27">
        <v>165</v>
      </c>
      <c r="D53" s="40">
        <v>2015</v>
      </c>
      <c r="E53" s="25" t="s">
        <v>92</v>
      </c>
      <c r="F53" s="25" t="s">
        <v>120</v>
      </c>
      <c r="G53" s="25" t="s">
        <v>46</v>
      </c>
      <c r="H53" s="25" t="s">
        <v>184</v>
      </c>
      <c r="I53" s="25" t="s">
        <v>78</v>
      </c>
      <c r="J53" s="26" t="s">
        <v>105</v>
      </c>
      <c r="K53" s="69"/>
      <c r="L53" s="70"/>
    </row>
    <row r="54" spans="2:12" s="43" customFormat="1" ht="61.5" customHeight="1" x14ac:dyDescent="0.2">
      <c r="B54" s="23" t="s">
        <v>94</v>
      </c>
      <c r="C54" s="27">
        <v>634</v>
      </c>
      <c r="D54" s="40">
        <v>2015</v>
      </c>
      <c r="E54" s="25" t="s">
        <v>95</v>
      </c>
      <c r="F54" s="25" t="s">
        <v>174</v>
      </c>
      <c r="G54" s="25" t="s">
        <v>46</v>
      </c>
      <c r="H54" s="25" t="s">
        <v>160</v>
      </c>
      <c r="I54" s="25" t="s">
        <v>78</v>
      </c>
      <c r="J54" s="26" t="s">
        <v>260</v>
      </c>
      <c r="K54" s="65" t="s">
        <v>261</v>
      </c>
      <c r="L54" s="66"/>
    </row>
    <row r="55" spans="2:12" s="43" customFormat="1" ht="102" x14ac:dyDescent="0.2">
      <c r="B55" s="23" t="s">
        <v>91</v>
      </c>
      <c r="C55" s="27">
        <v>780</v>
      </c>
      <c r="D55" s="40">
        <v>2016</v>
      </c>
      <c r="E55" s="25" t="s">
        <v>76</v>
      </c>
      <c r="F55" s="25" t="s">
        <v>141</v>
      </c>
      <c r="G55" s="25" t="s">
        <v>46</v>
      </c>
      <c r="H55" s="25" t="s">
        <v>164</v>
      </c>
      <c r="I55" s="25" t="s">
        <v>78</v>
      </c>
      <c r="J55" s="26" t="s">
        <v>262</v>
      </c>
      <c r="K55" s="69"/>
      <c r="L55" s="70"/>
    </row>
    <row r="56" spans="2:12" s="43" customFormat="1" ht="102" customHeight="1" x14ac:dyDescent="0.2">
      <c r="B56" s="23" t="s">
        <v>91</v>
      </c>
      <c r="C56" s="27">
        <v>265</v>
      </c>
      <c r="D56" s="40">
        <v>2016</v>
      </c>
      <c r="E56" s="25" t="s">
        <v>92</v>
      </c>
      <c r="F56" s="25" t="s">
        <v>121</v>
      </c>
      <c r="G56" s="25" t="s">
        <v>46</v>
      </c>
      <c r="H56" s="25" t="s">
        <v>162</v>
      </c>
      <c r="I56" s="25" t="s">
        <v>78</v>
      </c>
      <c r="J56" s="26" t="s">
        <v>118</v>
      </c>
      <c r="K56" s="69"/>
      <c r="L56" s="70"/>
    </row>
    <row r="57" spans="2:12" s="43" customFormat="1" ht="166.5" customHeight="1" x14ac:dyDescent="0.2">
      <c r="B57" s="23" t="s">
        <v>98</v>
      </c>
      <c r="C57" s="27">
        <v>655</v>
      </c>
      <c r="D57" s="40">
        <v>2016</v>
      </c>
      <c r="E57" s="25" t="s">
        <v>95</v>
      </c>
      <c r="F57" s="25" t="s">
        <v>122</v>
      </c>
      <c r="G57" s="25" t="s">
        <v>46</v>
      </c>
      <c r="H57" s="25" t="s">
        <v>217</v>
      </c>
      <c r="I57" s="25" t="s">
        <v>123</v>
      </c>
      <c r="J57" s="26"/>
      <c r="K57" s="65" t="s">
        <v>229</v>
      </c>
      <c r="L57" s="66"/>
    </row>
    <row r="58" spans="2:12" s="43" customFormat="1" ht="36" customHeight="1" x14ac:dyDescent="0.2">
      <c r="B58" s="23" t="s">
        <v>79</v>
      </c>
      <c r="C58" s="24">
        <v>472</v>
      </c>
      <c r="D58" s="40">
        <v>2017</v>
      </c>
      <c r="E58" s="25" t="s">
        <v>99</v>
      </c>
      <c r="F58" s="25" t="s">
        <v>142</v>
      </c>
      <c r="G58" s="25" t="s">
        <v>46</v>
      </c>
      <c r="H58" s="25" t="s">
        <v>156</v>
      </c>
      <c r="I58" s="25" t="s">
        <v>78</v>
      </c>
      <c r="J58" s="26" t="s">
        <v>124</v>
      </c>
      <c r="K58" s="65"/>
      <c r="L58" s="66"/>
    </row>
    <row r="59" spans="2:12" s="43" customFormat="1" ht="110.25" customHeight="1" x14ac:dyDescent="0.2">
      <c r="B59" s="23" t="s">
        <v>91</v>
      </c>
      <c r="C59" s="27">
        <v>815</v>
      </c>
      <c r="D59" s="40">
        <v>2017</v>
      </c>
      <c r="E59" s="25" t="s">
        <v>92</v>
      </c>
      <c r="F59" s="25" t="s">
        <v>125</v>
      </c>
      <c r="G59" s="25" t="s">
        <v>46</v>
      </c>
      <c r="H59" s="25" t="s">
        <v>184</v>
      </c>
      <c r="I59" s="25" t="s">
        <v>78</v>
      </c>
      <c r="J59" s="26" t="s">
        <v>143</v>
      </c>
      <c r="K59" s="65" t="s">
        <v>263</v>
      </c>
      <c r="L59" s="66"/>
    </row>
    <row r="60" spans="2:12" s="43" customFormat="1" ht="76.5" x14ac:dyDescent="0.2">
      <c r="B60" s="23" t="s">
        <v>79</v>
      </c>
      <c r="C60" s="27">
        <v>1326</v>
      </c>
      <c r="D60" s="40">
        <v>2017</v>
      </c>
      <c r="E60" s="25" t="s">
        <v>99</v>
      </c>
      <c r="F60" s="25" t="s">
        <v>144</v>
      </c>
      <c r="G60" s="25" t="s">
        <v>46</v>
      </c>
      <c r="H60" s="25" t="s">
        <v>162</v>
      </c>
      <c r="I60" s="25" t="s">
        <v>78</v>
      </c>
      <c r="J60" s="26" t="s">
        <v>118</v>
      </c>
      <c r="K60" s="65"/>
      <c r="L60" s="66"/>
    </row>
    <row r="61" spans="2:12" s="43" customFormat="1" ht="63.75" x14ac:dyDescent="0.2">
      <c r="B61" s="23" t="s">
        <v>94</v>
      </c>
      <c r="C61" s="27">
        <v>663</v>
      </c>
      <c r="D61" s="40">
        <v>2017</v>
      </c>
      <c r="E61" s="25" t="s">
        <v>95</v>
      </c>
      <c r="F61" s="25" t="s">
        <v>145</v>
      </c>
      <c r="G61" s="25" t="s">
        <v>46</v>
      </c>
      <c r="H61" s="25" t="s">
        <v>186</v>
      </c>
      <c r="I61" s="25" t="s">
        <v>78</v>
      </c>
      <c r="J61" s="26" t="s">
        <v>270</v>
      </c>
      <c r="K61" s="65"/>
      <c r="L61" s="66"/>
    </row>
    <row r="62" spans="2:12" s="43" customFormat="1" ht="51" x14ac:dyDescent="0.2">
      <c r="B62" s="23" t="s">
        <v>91</v>
      </c>
      <c r="C62" s="24">
        <v>284</v>
      </c>
      <c r="D62" s="40">
        <v>2018</v>
      </c>
      <c r="E62" s="25" t="s">
        <v>76</v>
      </c>
      <c r="F62" s="25" t="s">
        <v>146</v>
      </c>
      <c r="G62" s="25" t="s">
        <v>46</v>
      </c>
      <c r="H62" s="25" t="s">
        <v>162</v>
      </c>
      <c r="I62" s="25" t="s">
        <v>78</v>
      </c>
      <c r="J62" s="26" t="s">
        <v>271</v>
      </c>
      <c r="K62" s="65"/>
      <c r="L62" s="66"/>
    </row>
    <row r="63" spans="2:12" s="43" customFormat="1" ht="60.75" customHeight="1" x14ac:dyDescent="0.2">
      <c r="B63" s="23" t="s">
        <v>79</v>
      </c>
      <c r="C63" s="24">
        <v>316</v>
      </c>
      <c r="D63" s="40">
        <v>2018</v>
      </c>
      <c r="E63" s="25" t="s">
        <v>99</v>
      </c>
      <c r="F63" s="25" t="s">
        <v>175</v>
      </c>
      <c r="G63" s="25" t="s">
        <v>46</v>
      </c>
      <c r="H63" s="25" t="s">
        <v>162</v>
      </c>
      <c r="I63" s="25" t="s">
        <v>78</v>
      </c>
      <c r="J63" s="26" t="s">
        <v>272</v>
      </c>
      <c r="K63" s="65" t="s">
        <v>209</v>
      </c>
      <c r="L63" s="66"/>
    </row>
    <row r="64" spans="2:12" s="43" customFormat="1" ht="151.5" customHeight="1" x14ac:dyDescent="0.2">
      <c r="B64" s="23" t="s">
        <v>79</v>
      </c>
      <c r="C64" s="24">
        <v>66</v>
      </c>
      <c r="D64" s="40">
        <v>2018</v>
      </c>
      <c r="E64" s="25" t="s">
        <v>154</v>
      </c>
      <c r="F64" s="25" t="s">
        <v>155</v>
      </c>
      <c r="G64" s="25" t="s">
        <v>46</v>
      </c>
      <c r="H64" s="25" t="s">
        <v>184</v>
      </c>
      <c r="I64" s="25" t="s">
        <v>78</v>
      </c>
      <c r="J64" s="26" t="s">
        <v>273</v>
      </c>
      <c r="K64" s="65"/>
      <c r="L64" s="66"/>
    </row>
    <row r="65" spans="2:12" s="43" customFormat="1" ht="90" customHeight="1" x14ac:dyDescent="0.2">
      <c r="B65" s="23" t="s">
        <v>79</v>
      </c>
      <c r="C65" s="24">
        <v>2184</v>
      </c>
      <c r="D65" s="40">
        <v>2019</v>
      </c>
      <c r="E65" s="25" t="s">
        <v>127</v>
      </c>
      <c r="F65" s="25" t="s">
        <v>126</v>
      </c>
      <c r="G65" s="25" t="s">
        <v>46</v>
      </c>
      <c r="H65" s="25" t="s">
        <v>161</v>
      </c>
      <c r="I65" s="25" t="s">
        <v>78</v>
      </c>
      <c r="J65" s="58" t="s">
        <v>210</v>
      </c>
      <c r="K65" s="65"/>
      <c r="L65" s="66"/>
    </row>
    <row r="66" spans="2:12" s="43" customFormat="1" ht="76.5" x14ac:dyDescent="0.2">
      <c r="B66" s="23" t="s">
        <v>79</v>
      </c>
      <c r="C66" s="24">
        <v>3100</v>
      </c>
      <c r="D66" s="40">
        <v>2019</v>
      </c>
      <c r="E66" s="25" t="s">
        <v>128</v>
      </c>
      <c r="F66" s="25" t="s">
        <v>152</v>
      </c>
      <c r="G66" s="25" t="s">
        <v>46</v>
      </c>
      <c r="H66" s="25" t="s">
        <v>165</v>
      </c>
      <c r="I66" s="25" t="s">
        <v>78</v>
      </c>
      <c r="J66" s="26" t="s">
        <v>244</v>
      </c>
      <c r="K66" s="65" t="s">
        <v>211</v>
      </c>
      <c r="L66" s="66"/>
    </row>
    <row r="67" spans="2:12" s="43" customFormat="1" ht="63.75" x14ac:dyDescent="0.2">
      <c r="B67" s="23" t="s">
        <v>79</v>
      </c>
      <c r="C67" s="24">
        <v>1344</v>
      </c>
      <c r="D67" s="40">
        <v>2020</v>
      </c>
      <c r="E67" s="25" t="s">
        <v>150</v>
      </c>
      <c r="F67" s="25" t="s">
        <v>108</v>
      </c>
      <c r="G67" s="25" t="s">
        <v>46</v>
      </c>
      <c r="H67" s="25" t="s">
        <v>166</v>
      </c>
      <c r="I67" s="25" t="s">
        <v>78</v>
      </c>
      <c r="J67" s="26" t="s">
        <v>200</v>
      </c>
      <c r="K67" s="65"/>
      <c r="L67" s="66"/>
    </row>
    <row r="68" spans="2:12" s="43" customFormat="1" ht="99.75" customHeight="1" x14ac:dyDescent="0.2">
      <c r="B68" s="23" t="s">
        <v>94</v>
      </c>
      <c r="C68" s="24">
        <v>746</v>
      </c>
      <c r="D68" s="40">
        <v>2019</v>
      </c>
      <c r="E68" s="25" t="s">
        <v>129</v>
      </c>
      <c r="F68" s="25" t="s">
        <v>97</v>
      </c>
      <c r="G68" s="25" t="s">
        <v>46</v>
      </c>
      <c r="H68" s="25" t="s">
        <v>221</v>
      </c>
      <c r="I68" s="25" t="s">
        <v>78</v>
      </c>
      <c r="J68" s="26" t="s">
        <v>222</v>
      </c>
      <c r="K68" s="65"/>
      <c r="L68" s="66"/>
    </row>
    <row r="69" spans="2:12" s="43" customFormat="1" ht="108.75" customHeight="1" x14ac:dyDescent="0.2">
      <c r="B69" s="23" t="s">
        <v>94</v>
      </c>
      <c r="C69" s="24">
        <v>804</v>
      </c>
      <c r="D69" s="40">
        <v>2021</v>
      </c>
      <c r="E69" s="25" t="s">
        <v>129</v>
      </c>
      <c r="F69" s="25" t="s">
        <v>97</v>
      </c>
      <c r="G69" s="25" t="s">
        <v>46</v>
      </c>
      <c r="H69" s="25" t="s">
        <v>212</v>
      </c>
      <c r="I69" s="25" t="s">
        <v>78</v>
      </c>
      <c r="J69" s="26" t="s">
        <v>274</v>
      </c>
      <c r="K69" s="69"/>
      <c r="L69" s="70"/>
    </row>
    <row r="70" spans="2:12" s="43" customFormat="1" ht="396" customHeight="1" x14ac:dyDescent="0.2">
      <c r="B70" s="23" t="s">
        <v>94</v>
      </c>
      <c r="C70" s="24">
        <v>808</v>
      </c>
      <c r="D70" s="40">
        <v>2021</v>
      </c>
      <c r="E70" s="25" t="s">
        <v>129</v>
      </c>
      <c r="F70" s="25" t="s">
        <v>130</v>
      </c>
      <c r="G70" s="25" t="s">
        <v>46</v>
      </c>
      <c r="H70" s="25" t="s">
        <v>167</v>
      </c>
      <c r="I70" s="25" t="s">
        <v>78</v>
      </c>
      <c r="J70" s="26" t="s">
        <v>275</v>
      </c>
      <c r="K70" s="65" t="s">
        <v>276</v>
      </c>
      <c r="L70" s="66"/>
    </row>
    <row r="71" spans="2:12" s="43" customFormat="1" ht="165.75" customHeight="1" x14ac:dyDescent="0.2">
      <c r="B71" s="23" t="s">
        <v>94</v>
      </c>
      <c r="C71" s="24">
        <v>811</v>
      </c>
      <c r="D71" s="40">
        <v>2021</v>
      </c>
      <c r="E71" s="25" t="s">
        <v>129</v>
      </c>
      <c r="F71" s="25" t="s">
        <v>132</v>
      </c>
      <c r="G71" s="25" t="s">
        <v>46</v>
      </c>
      <c r="H71" s="25" t="s">
        <v>157</v>
      </c>
      <c r="I71" s="25" t="s">
        <v>78</v>
      </c>
      <c r="J71" s="26" t="s">
        <v>213</v>
      </c>
      <c r="K71" s="65" t="s">
        <v>230</v>
      </c>
      <c r="L71" s="66"/>
    </row>
    <row r="72" spans="2:12" s="43" customFormat="1" ht="394.5" customHeight="1" x14ac:dyDescent="0.2">
      <c r="B72" s="23" t="s">
        <v>91</v>
      </c>
      <c r="C72" s="24">
        <v>317</v>
      </c>
      <c r="D72" s="40">
        <v>2021</v>
      </c>
      <c r="E72" s="25" t="s">
        <v>92</v>
      </c>
      <c r="F72" s="25" t="s">
        <v>131</v>
      </c>
      <c r="G72" s="25" t="s">
        <v>46</v>
      </c>
      <c r="H72" s="25" t="s">
        <v>166</v>
      </c>
      <c r="I72" s="25" t="s">
        <v>78</v>
      </c>
      <c r="J72" s="26" t="s">
        <v>275</v>
      </c>
      <c r="K72" s="65" t="s">
        <v>276</v>
      </c>
      <c r="L72" s="66"/>
    </row>
    <row r="73" spans="2:12" s="43" customFormat="1" ht="36" customHeight="1" x14ac:dyDescent="0.2">
      <c r="B73" s="23" t="s">
        <v>79</v>
      </c>
      <c r="C73" s="24">
        <v>1257</v>
      </c>
      <c r="D73" s="40">
        <v>2021</v>
      </c>
      <c r="E73" s="25" t="s">
        <v>99</v>
      </c>
      <c r="F73" s="25" t="s">
        <v>147</v>
      </c>
      <c r="G73" s="25" t="s">
        <v>46</v>
      </c>
      <c r="H73" s="25" t="s">
        <v>158</v>
      </c>
      <c r="I73" s="25" t="s">
        <v>78</v>
      </c>
      <c r="J73" s="26" t="s">
        <v>124</v>
      </c>
      <c r="K73" s="65"/>
      <c r="L73" s="66"/>
    </row>
    <row r="74" spans="2:12" s="43" customFormat="1" ht="87.75" customHeight="1" x14ac:dyDescent="0.2">
      <c r="B74" s="23" t="s">
        <v>94</v>
      </c>
      <c r="C74" s="24">
        <v>825</v>
      </c>
      <c r="D74" s="40">
        <v>2021</v>
      </c>
      <c r="E74" s="25" t="s">
        <v>129</v>
      </c>
      <c r="F74" s="25" t="s">
        <v>116</v>
      </c>
      <c r="G74" s="25" t="s">
        <v>46</v>
      </c>
      <c r="H74" s="25" t="s">
        <v>183</v>
      </c>
      <c r="I74" s="25" t="s">
        <v>78</v>
      </c>
      <c r="J74" s="26" t="s">
        <v>225</v>
      </c>
      <c r="K74" s="65"/>
      <c r="L74" s="66"/>
    </row>
    <row r="75" spans="2:12" s="43" customFormat="1" ht="128.25" customHeight="1" x14ac:dyDescent="0.2">
      <c r="B75" s="23" t="s">
        <v>79</v>
      </c>
      <c r="C75" s="24">
        <v>851</v>
      </c>
      <c r="D75" s="40">
        <v>2022</v>
      </c>
      <c r="E75" s="25" t="s">
        <v>99</v>
      </c>
      <c r="F75" s="25" t="s">
        <v>149</v>
      </c>
      <c r="G75" s="25" t="s">
        <v>46</v>
      </c>
      <c r="H75" s="25" t="s">
        <v>159</v>
      </c>
      <c r="I75" s="25" t="s">
        <v>78</v>
      </c>
      <c r="J75" s="26" t="s">
        <v>214</v>
      </c>
      <c r="K75" s="65"/>
      <c r="L75" s="66"/>
    </row>
    <row r="76" spans="2:12" s="43" customFormat="1" ht="409.5" customHeight="1" x14ac:dyDescent="0.2">
      <c r="B76" s="23" t="s">
        <v>87</v>
      </c>
      <c r="C76" s="24">
        <v>2232</v>
      </c>
      <c r="D76" s="40">
        <v>2022</v>
      </c>
      <c r="E76" s="25" t="s">
        <v>88</v>
      </c>
      <c r="F76" s="25" t="s">
        <v>187</v>
      </c>
      <c r="G76" s="25" t="s">
        <v>46</v>
      </c>
      <c r="H76" s="25" t="s">
        <v>166</v>
      </c>
      <c r="I76" s="25" t="s">
        <v>78</v>
      </c>
      <c r="J76" s="26" t="s">
        <v>277</v>
      </c>
      <c r="K76" s="65" t="s">
        <v>278</v>
      </c>
      <c r="L76" s="66"/>
    </row>
    <row r="77" spans="2:12" s="43" customFormat="1" ht="409.5" customHeight="1" x14ac:dyDescent="0.2">
      <c r="B77" s="23" t="s">
        <v>79</v>
      </c>
      <c r="C77" s="24">
        <v>803</v>
      </c>
      <c r="D77" s="40">
        <v>2024</v>
      </c>
      <c r="E77" s="25" t="s">
        <v>99</v>
      </c>
      <c r="F77" s="25" t="s">
        <v>97</v>
      </c>
      <c r="G77" s="25" t="s">
        <v>46</v>
      </c>
      <c r="H77" s="25" t="s">
        <v>166</v>
      </c>
      <c r="I77" s="25" t="s">
        <v>78</v>
      </c>
      <c r="J77" s="26" t="s">
        <v>277</v>
      </c>
      <c r="K77" s="65" t="s">
        <v>278</v>
      </c>
      <c r="L77" s="66"/>
    </row>
    <row r="78" spans="2:12" s="43" customFormat="1" ht="45.75" customHeight="1" x14ac:dyDescent="0.2">
      <c r="B78" s="23" t="s">
        <v>79</v>
      </c>
      <c r="C78" s="24">
        <v>762</v>
      </c>
      <c r="D78" s="40">
        <v>2022</v>
      </c>
      <c r="E78" s="25" t="s">
        <v>99</v>
      </c>
      <c r="F78" s="25" t="s">
        <v>153</v>
      </c>
      <c r="G78" s="25" t="s">
        <v>46</v>
      </c>
      <c r="H78" s="25" t="s">
        <v>162</v>
      </c>
      <c r="I78" s="25" t="s">
        <v>78</v>
      </c>
      <c r="J78" s="26" t="s">
        <v>268</v>
      </c>
      <c r="K78" s="65"/>
      <c r="L78" s="66"/>
    </row>
    <row r="79" spans="2:12" s="43" customFormat="1" ht="72.75" customHeight="1" x14ac:dyDescent="0.2">
      <c r="B79" s="23" t="s">
        <v>79</v>
      </c>
      <c r="C79" s="27">
        <v>2191</v>
      </c>
      <c r="D79" s="59">
        <v>2022</v>
      </c>
      <c r="E79" s="25" t="s">
        <v>107</v>
      </c>
      <c r="F79" s="25" t="s">
        <v>218</v>
      </c>
      <c r="G79" s="25" t="s">
        <v>46</v>
      </c>
      <c r="H79" s="25" t="s">
        <v>219</v>
      </c>
      <c r="I79" s="25" t="s">
        <v>78</v>
      </c>
      <c r="J79" s="26" t="s">
        <v>220</v>
      </c>
      <c r="K79" s="65" t="s">
        <v>228</v>
      </c>
      <c r="L79" s="66"/>
    </row>
    <row r="80" spans="2:12" s="43" customFormat="1" ht="63.75" x14ac:dyDescent="0.2">
      <c r="B80" s="23" t="s">
        <v>87</v>
      </c>
      <c r="C80" s="24">
        <v>2294</v>
      </c>
      <c r="D80" s="40">
        <v>2023</v>
      </c>
      <c r="E80" s="25" t="s">
        <v>88</v>
      </c>
      <c r="F80" s="25" t="s">
        <v>201</v>
      </c>
      <c r="G80" s="25" t="s">
        <v>46</v>
      </c>
      <c r="H80" s="25" t="s">
        <v>166</v>
      </c>
      <c r="I80" s="25" t="s">
        <v>78</v>
      </c>
      <c r="J80" s="26" t="s">
        <v>206</v>
      </c>
      <c r="K80" s="65" t="s">
        <v>203</v>
      </c>
      <c r="L80" s="66"/>
    </row>
    <row r="81" spans="1:14" s="43" customFormat="1" ht="38.25" x14ac:dyDescent="0.2">
      <c r="B81" s="23" t="s">
        <v>79</v>
      </c>
      <c r="C81" s="24">
        <v>250</v>
      </c>
      <c r="D81" s="40">
        <v>2023</v>
      </c>
      <c r="E81" s="25" t="s">
        <v>169</v>
      </c>
      <c r="F81" s="25" t="s">
        <v>170</v>
      </c>
      <c r="G81" s="25" t="s">
        <v>46</v>
      </c>
      <c r="H81" s="25" t="s">
        <v>171</v>
      </c>
      <c r="I81" s="25" t="s">
        <v>78</v>
      </c>
      <c r="J81" s="26" t="s">
        <v>172</v>
      </c>
      <c r="K81" s="65"/>
      <c r="L81" s="66"/>
    </row>
    <row r="82" spans="1:14" s="43" customFormat="1" ht="38.25" x14ac:dyDescent="0.2">
      <c r="B82" s="23" t="s">
        <v>176</v>
      </c>
      <c r="C82" s="24">
        <v>7</v>
      </c>
      <c r="D82" s="40">
        <v>2023</v>
      </c>
      <c r="E82" s="25" t="s">
        <v>169</v>
      </c>
      <c r="F82" s="25" t="s">
        <v>97</v>
      </c>
      <c r="G82" s="25" t="s">
        <v>46</v>
      </c>
      <c r="H82" s="25" t="s">
        <v>177</v>
      </c>
      <c r="I82" s="25" t="s">
        <v>78</v>
      </c>
      <c r="J82" s="26" t="s">
        <v>178</v>
      </c>
      <c r="K82" s="65"/>
      <c r="L82" s="66"/>
    </row>
    <row r="83" spans="1:14" s="43" customFormat="1" ht="92.25" customHeight="1" x14ac:dyDescent="0.2">
      <c r="B83" s="23" t="s">
        <v>91</v>
      </c>
      <c r="C83" s="24">
        <v>507</v>
      </c>
      <c r="D83" s="40">
        <v>2023</v>
      </c>
      <c r="E83" s="25" t="s">
        <v>92</v>
      </c>
      <c r="F83" s="25" t="s">
        <v>188</v>
      </c>
      <c r="G83" s="25" t="s">
        <v>46</v>
      </c>
      <c r="H83" s="25" t="s">
        <v>189</v>
      </c>
      <c r="I83" s="25" t="s">
        <v>78</v>
      </c>
      <c r="J83" s="26" t="s">
        <v>124</v>
      </c>
      <c r="K83" s="65"/>
      <c r="L83" s="66"/>
    </row>
    <row r="84" spans="1:14" s="39" customFormat="1" ht="144.75" customHeight="1" x14ac:dyDescent="0.2">
      <c r="A84" s="43"/>
      <c r="B84" s="62" t="s">
        <v>79</v>
      </c>
      <c r="C84" s="63">
        <v>839</v>
      </c>
      <c r="D84" s="64">
        <v>2023</v>
      </c>
      <c r="E84" s="62" t="s">
        <v>99</v>
      </c>
      <c r="F84" s="62" t="s">
        <v>232</v>
      </c>
      <c r="G84" s="62" t="s">
        <v>46</v>
      </c>
      <c r="H84" s="68" t="s">
        <v>231</v>
      </c>
      <c r="I84" s="62" t="s">
        <v>97</v>
      </c>
      <c r="J84" s="62" t="s">
        <v>235</v>
      </c>
      <c r="K84" s="62" t="s">
        <v>233</v>
      </c>
      <c r="L84" s="62"/>
    </row>
    <row r="85" spans="1:14" s="39" customFormat="1" ht="34.5" customHeight="1" x14ac:dyDescent="0.2">
      <c r="A85" s="43"/>
      <c r="B85" s="62"/>
      <c r="C85" s="63"/>
      <c r="D85" s="64"/>
      <c r="E85" s="62"/>
      <c r="F85" s="62"/>
      <c r="G85" s="62"/>
      <c r="H85" s="68"/>
      <c r="I85" s="62"/>
      <c r="J85" s="62"/>
      <c r="K85" s="67" t="s">
        <v>234</v>
      </c>
      <c r="L85" s="67"/>
    </row>
    <row r="86" spans="1:14" s="43" customFormat="1" ht="38.25" x14ac:dyDescent="0.2">
      <c r="B86" s="23" t="s">
        <v>176</v>
      </c>
      <c r="C86" s="24">
        <v>9</v>
      </c>
      <c r="D86" s="40">
        <v>2023</v>
      </c>
      <c r="E86" s="25" t="s">
        <v>169</v>
      </c>
      <c r="F86" s="25" t="s">
        <v>97</v>
      </c>
      <c r="G86" s="25" t="s">
        <v>46</v>
      </c>
      <c r="H86" s="25" t="s">
        <v>177</v>
      </c>
      <c r="I86" s="25" t="s">
        <v>78</v>
      </c>
      <c r="J86" s="26" t="s">
        <v>178</v>
      </c>
      <c r="K86" s="65"/>
      <c r="L86" s="66"/>
    </row>
    <row r="87" spans="1:14" s="43" customFormat="1" ht="109.5" customHeight="1" x14ac:dyDescent="0.2">
      <c r="B87" s="23" t="s">
        <v>176</v>
      </c>
      <c r="C87" s="24">
        <v>7</v>
      </c>
      <c r="D87" s="40">
        <v>2024</v>
      </c>
      <c r="E87" s="25" t="s">
        <v>198</v>
      </c>
      <c r="F87" s="25" t="s">
        <v>97</v>
      </c>
      <c r="G87" s="25" t="s">
        <v>46</v>
      </c>
      <c r="H87" s="25" t="s">
        <v>177</v>
      </c>
      <c r="I87" s="25" t="s">
        <v>78</v>
      </c>
      <c r="J87" s="26" t="s">
        <v>199</v>
      </c>
      <c r="K87" s="69"/>
      <c r="L87" s="70"/>
    </row>
    <row r="88" spans="1:14" s="43" customFormat="1" ht="114" customHeight="1" x14ac:dyDescent="0.2">
      <c r="B88" s="23" t="s">
        <v>194</v>
      </c>
      <c r="C88" s="24">
        <v>1</v>
      </c>
      <c r="D88" s="40">
        <v>2024</v>
      </c>
      <c r="E88" s="25" t="s">
        <v>195</v>
      </c>
      <c r="F88" s="25" t="s">
        <v>97</v>
      </c>
      <c r="G88" s="25" t="s">
        <v>46</v>
      </c>
      <c r="H88" s="25" t="s">
        <v>197</v>
      </c>
      <c r="I88" s="25" t="s">
        <v>78</v>
      </c>
      <c r="J88" s="26" t="s">
        <v>196</v>
      </c>
      <c r="K88" s="65" t="s">
        <v>202</v>
      </c>
      <c r="L88" s="66"/>
    </row>
    <row r="89" spans="1:14" s="43" customFormat="1" ht="63.75" x14ac:dyDescent="0.2">
      <c r="B89" s="23" t="s">
        <v>79</v>
      </c>
      <c r="C89" s="24">
        <v>16</v>
      </c>
      <c r="D89" s="40">
        <v>2024</v>
      </c>
      <c r="E89" s="25" t="s">
        <v>204</v>
      </c>
      <c r="F89" s="25" t="s">
        <v>97</v>
      </c>
      <c r="G89" s="25" t="s">
        <v>46</v>
      </c>
      <c r="H89" s="25" t="s">
        <v>166</v>
      </c>
      <c r="I89" s="25" t="s">
        <v>78</v>
      </c>
      <c r="J89" s="26" t="s">
        <v>206</v>
      </c>
      <c r="K89" s="65" t="s">
        <v>203</v>
      </c>
      <c r="L89" s="66"/>
    </row>
    <row r="90" spans="1:14" s="43" customFormat="1" ht="63.75" x14ac:dyDescent="0.2">
      <c r="B90" s="23" t="s">
        <v>205</v>
      </c>
      <c r="C90" s="24">
        <v>444</v>
      </c>
      <c r="D90" s="40">
        <v>2024</v>
      </c>
      <c r="E90" s="25" t="s">
        <v>204</v>
      </c>
      <c r="F90" s="25" t="s">
        <v>97</v>
      </c>
      <c r="G90" s="25" t="s">
        <v>46</v>
      </c>
      <c r="H90" s="25" t="s">
        <v>166</v>
      </c>
      <c r="I90" s="25" t="s">
        <v>78</v>
      </c>
      <c r="J90" s="26" t="s">
        <v>206</v>
      </c>
      <c r="K90" s="65"/>
      <c r="L90" s="66"/>
    </row>
    <row r="91" spans="1:14" s="39" customFormat="1" ht="72" customHeight="1" x14ac:dyDescent="0.2">
      <c r="A91" s="43"/>
      <c r="B91" s="23" t="s">
        <v>79</v>
      </c>
      <c r="C91" s="24">
        <v>40412</v>
      </c>
      <c r="D91" s="40">
        <v>2024</v>
      </c>
      <c r="E91" s="25" t="s">
        <v>227</v>
      </c>
      <c r="F91" s="25" t="s">
        <v>97</v>
      </c>
      <c r="G91" s="25" t="s">
        <v>46</v>
      </c>
      <c r="H91" s="25" t="s">
        <v>166</v>
      </c>
      <c r="I91" s="25" t="s">
        <v>78</v>
      </c>
      <c r="J91" s="26" t="s">
        <v>206</v>
      </c>
      <c r="K91" s="65" t="s">
        <v>203</v>
      </c>
      <c r="L91" s="66"/>
    </row>
    <row r="92" spans="1:14" s="43" customFormat="1" ht="165.75" customHeight="1" x14ac:dyDescent="0.2">
      <c r="B92" s="23" t="s">
        <v>87</v>
      </c>
      <c r="C92" s="24">
        <v>2427</v>
      </c>
      <c r="D92" s="40">
        <v>2024</v>
      </c>
      <c r="E92" s="25" t="s">
        <v>88</v>
      </c>
      <c r="F92" s="25" t="s">
        <v>236</v>
      </c>
      <c r="G92" s="25" t="s">
        <v>46</v>
      </c>
      <c r="H92" s="25" t="s">
        <v>239</v>
      </c>
      <c r="I92" s="25" t="s">
        <v>237</v>
      </c>
      <c r="J92" s="26" t="s">
        <v>238</v>
      </c>
      <c r="K92" s="65" t="s">
        <v>280</v>
      </c>
      <c r="L92" s="66"/>
    </row>
    <row r="93" spans="1:14" s="39" customFormat="1" ht="15" customHeight="1" x14ac:dyDescent="0.2">
      <c r="B93" s="44" t="s">
        <v>148</v>
      </c>
      <c r="K93" s="57"/>
      <c r="L93" s="57"/>
    </row>
    <row r="94" spans="1:14" s="39" customFormat="1" ht="15" customHeight="1" x14ac:dyDescent="0.2">
      <c r="M94" s="90"/>
      <c r="N94" s="90"/>
    </row>
    <row r="95" spans="1:14" s="39" customFormat="1" ht="15" customHeight="1" x14ac:dyDescent="0.2">
      <c r="M95" s="90"/>
      <c r="N95" s="90"/>
    </row>
    <row r="96" spans="1:14" s="39" customFormat="1" ht="15" customHeight="1" x14ac:dyDescent="0.2">
      <c r="B96" s="42"/>
      <c r="K96" s="57"/>
      <c r="L96" s="57"/>
    </row>
    <row r="97" spans="1:12" s="39" customFormat="1" ht="15" customHeight="1" x14ac:dyDescent="0.2">
      <c r="B97" s="42"/>
      <c r="K97" s="57"/>
      <c r="L97" s="57"/>
    </row>
    <row r="98" spans="1:12" s="39" customFormat="1" ht="15" customHeight="1" x14ac:dyDescent="0.2">
      <c r="B98" s="42"/>
      <c r="K98" s="57"/>
      <c r="L98" s="57"/>
    </row>
    <row r="99" spans="1:12" s="39" customFormat="1" ht="15" customHeight="1" x14ac:dyDescent="0.2">
      <c r="B99" s="42"/>
      <c r="K99" s="57"/>
      <c r="L99" s="57"/>
    </row>
    <row r="100" spans="1:12" s="39" customFormat="1" ht="15" customHeight="1" x14ac:dyDescent="0.2">
      <c r="B100" s="42"/>
      <c r="K100" s="57"/>
      <c r="L100" s="57"/>
    </row>
    <row r="101" spans="1:12" s="39" customFormat="1" ht="15" customHeight="1" x14ac:dyDescent="0.2">
      <c r="B101" s="42"/>
      <c r="K101" s="57"/>
      <c r="L101" s="57"/>
    </row>
    <row r="102" spans="1:12" s="39" customFormat="1" ht="15" customHeight="1" x14ac:dyDescent="0.2">
      <c r="B102" s="42"/>
      <c r="K102" s="57"/>
      <c r="L102" s="57"/>
    </row>
    <row r="103" spans="1:12" s="39" customFormat="1" ht="15" customHeight="1" x14ac:dyDescent="0.2">
      <c r="B103" s="42"/>
      <c r="K103" s="57"/>
      <c r="L103" s="57"/>
    </row>
    <row r="104" spans="1:12" s="39" customFormat="1" ht="15" customHeight="1" x14ac:dyDescent="0.2">
      <c r="B104" s="42"/>
      <c r="K104" s="57"/>
      <c r="L104" s="57"/>
    </row>
    <row r="105" spans="1:12" ht="15" customHeight="1" x14ac:dyDescent="0.2">
      <c r="A105" s="39"/>
      <c r="B105" s="42"/>
      <c r="C105" s="39"/>
      <c r="D105" s="39"/>
      <c r="E105" s="39"/>
      <c r="F105" s="39"/>
      <c r="G105" s="39"/>
      <c r="H105" s="39"/>
      <c r="I105" s="39"/>
      <c r="J105" s="39"/>
      <c r="K105" s="57"/>
    </row>
  </sheetData>
  <autoFilter ref="A13:IU95">
    <filterColumn colId="10" showButton="0"/>
  </autoFilter>
  <mergeCells count="94">
    <mergeCell ref="K91:L91"/>
    <mergeCell ref="K86:L86"/>
    <mergeCell ref="K83:L83"/>
    <mergeCell ref="K87:L87"/>
    <mergeCell ref="K90:L90"/>
    <mergeCell ref="M94:N95"/>
    <mergeCell ref="K88:L88"/>
    <mergeCell ref="K89:L89"/>
    <mergeCell ref="K59:L59"/>
    <mergeCell ref="K60:L60"/>
    <mergeCell ref="K61:L61"/>
    <mergeCell ref="K81:L81"/>
    <mergeCell ref="K78:L78"/>
    <mergeCell ref="K74:L74"/>
    <mergeCell ref="K71:L71"/>
    <mergeCell ref="K63:L63"/>
    <mergeCell ref="K67:L67"/>
    <mergeCell ref="K66:L66"/>
    <mergeCell ref="K64:L64"/>
    <mergeCell ref="K68:L68"/>
    <mergeCell ref="K80:L80"/>
    <mergeCell ref="K57:L57"/>
    <mergeCell ref="K58:L58"/>
    <mergeCell ref="K50:L50"/>
    <mergeCell ref="K56:L56"/>
    <mergeCell ref="K55:L55"/>
    <mergeCell ref="K75:L75"/>
    <mergeCell ref="K73:L73"/>
    <mergeCell ref="K70:L70"/>
    <mergeCell ref="K62:L62"/>
    <mergeCell ref="K65:L65"/>
    <mergeCell ref="K72:L72"/>
    <mergeCell ref="K69:L69"/>
    <mergeCell ref="K92:L92"/>
    <mergeCell ref="K35:L35"/>
    <mergeCell ref="K33:L33"/>
    <mergeCell ref="K32:L32"/>
    <mergeCell ref="K21:L21"/>
    <mergeCell ref="K24:L24"/>
    <mergeCell ref="K25:L25"/>
    <mergeCell ref="K26:L26"/>
    <mergeCell ref="K22:L22"/>
    <mergeCell ref="K23:L23"/>
    <mergeCell ref="K27:L27"/>
    <mergeCell ref="K29:L29"/>
    <mergeCell ref="K30:L30"/>
    <mergeCell ref="K31:L31"/>
    <mergeCell ref="K34:L34"/>
    <mergeCell ref="K36:L36"/>
    <mergeCell ref="K40:L40"/>
    <mergeCell ref="K37:L37"/>
    <mergeCell ref="K38:L38"/>
    <mergeCell ref="K39:L39"/>
    <mergeCell ref="K20:L20"/>
    <mergeCell ref="K14:L14"/>
    <mergeCell ref="K16:L16"/>
    <mergeCell ref="K19:L19"/>
    <mergeCell ref="K2:L2"/>
    <mergeCell ref="K15:L15"/>
    <mergeCell ref="K17:L17"/>
    <mergeCell ref="K18:L18"/>
    <mergeCell ref="B2:B6"/>
    <mergeCell ref="C2:J6"/>
    <mergeCell ref="C8:L8"/>
    <mergeCell ref="B10:B11"/>
    <mergeCell ref="K13:L13"/>
    <mergeCell ref="K41:L41"/>
    <mergeCell ref="K42:L42"/>
    <mergeCell ref="K54:L54"/>
    <mergeCell ref="K51:L51"/>
    <mergeCell ref="K52:L52"/>
    <mergeCell ref="K44:L44"/>
    <mergeCell ref="K47:L47"/>
    <mergeCell ref="K46:L46"/>
    <mergeCell ref="K45:L45"/>
    <mergeCell ref="K43:L43"/>
    <mergeCell ref="K48:L48"/>
    <mergeCell ref="K49:L49"/>
    <mergeCell ref="K53:L53"/>
    <mergeCell ref="K76:L76"/>
    <mergeCell ref="K84:L84"/>
    <mergeCell ref="K85:L85"/>
    <mergeCell ref="H84:H85"/>
    <mergeCell ref="J84:J85"/>
    <mergeCell ref="K77:L77"/>
    <mergeCell ref="K82:L82"/>
    <mergeCell ref="K79:L79"/>
    <mergeCell ref="G84:G85"/>
    <mergeCell ref="I84:I85"/>
    <mergeCell ref="F84:F85"/>
    <mergeCell ref="B84:B85"/>
    <mergeCell ref="C84:C85"/>
    <mergeCell ref="D84:D85"/>
    <mergeCell ref="E84:E85"/>
  </mergeCells>
  <hyperlinks>
    <hyperlink ref="C19" r:id="rId1" display="Legislación\Ley 55 de 1993 SUST PELIGROSAS.pdf"/>
    <hyperlink ref="C20" r:id="rId2" display="Legislación\Ley 373 de 1997 AGUA.pdf"/>
    <hyperlink ref="C48" r:id="rId3" display="Legislación\Resolución 242 de 2014 PIGA.pdf"/>
    <hyperlink ref="C29" r:id="rId4" display="Legislación\Resolución 1362 de 2007 RESPEL.pdf"/>
    <hyperlink ref="C33" r:id="rId5" display="Legislación\Acuerdo 333 de 2008 GESTOR AMBIENTAL.pdf"/>
    <hyperlink ref="C51" r:id="rId6" display="Legislación\DECRETO 1079 de 2015 Transp RESPEL.pdf"/>
    <hyperlink ref="C22" r:id="rId7" display="Legislación\Acuerdo 114 de 2003 APROVECHAMIENTO.pdf"/>
    <hyperlink ref="C23" r:id="rId8" display="Legislación\Decreto 400 de 2004 APROVECHAMIENTO.pdf"/>
    <hyperlink ref="C27" r:id="rId9" display="Legislación\Decreto 2331 de 2007 ENERGIA.pdf"/>
    <hyperlink ref="C31" r:id="rId10" display="Legislación\Decreto 3450 de 2008 ENERGIA.pdf"/>
    <hyperlink ref="C32" r:id="rId11" display="Legislación\Ley 1252 de 2008 RESPEL.pdf"/>
    <hyperlink ref="C46" r:id="rId12" display="Legislación\Decreto 2981 de 2013 RESIDUOS.pdf"/>
    <hyperlink ref="C52" r:id="rId13" display="Legislación\Decreto Único Reglamentario 1076 de 2015 AMBIENTE.pdf"/>
    <hyperlink ref="C58" r:id="rId14" display="Legislación\Resolución 472 de 2017 RCD.pdf"/>
    <hyperlink ref="C14" r:id="rId15" display="Legislación\Decreto 2811 de 1974 SANEAMIENTO.pdf"/>
    <hyperlink ref="C15" r:id="rId16" display="Legislación\RESOLUCION 2309-1986 RESID ESPECIALES.pdf"/>
    <hyperlink ref="C21" r:id="rId17" display="Legislación\Decreto 357 de 1997 RCD.pdf"/>
    <hyperlink ref="C39" r:id="rId18" display="Legislación\Resolución 1511 de 2010 RESIDUOS BOMBILLAS.pdf"/>
    <hyperlink ref="C40" r:id="rId19" display="Legislación\Resolución 1512 de 2010 RESIDUOS PC-PERIFÉRICOS.pdf"/>
    <hyperlink ref="C42" r:id="rId20" display="Legislación\Decreto 564 de 2012 RESIDUOS.pdf"/>
    <hyperlink ref="C47" r:id="rId21" display="Legislación\Resolución 701 de 2013 APROVECHABLES.pdf"/>
    <hyperlink ref="C38" r:id="rId22" display="Legislación\Resolución 3957 de 2009 VERTIMIENTOS.pdf"/>
    <hyperlink ref="C49" r:id="rId23" display="Legislación\Decreto 442 de 2015.pdf"/>
    <hyperlink ref="C62" r:id="rId24" display="Legislación\Decreto 284 de 2018 RAEES.pdf"/>
    <hyperlink ref="C35" r:id="rId25" display="Legislación\Resolución 909 de 2008 EMISIONES.pdf"/>
    <hyperlink ref="C17" r:id="rId26" display="Legislación\Resolución 3002 de 1991 EMISIÓN MOTOR GASOLINA.pdf"/>
    <hyperlink ref="C18" r:id="rId27" display="Legislación\Resolución 1969 de 1992 EMISIÓN MOTOR DIESEL.pdf"/>
    <hyperlink ref="C26" r:id="rId28" display="Legislación\Resolución 627 de 2006 EMISIÓN DE RUIDO.pdf"/>
    <hyperlink ref="C41" r:id="rId29" display="Legislación\Decreto 189 de 2011 PUBLICIDAD EXTERIOR.pdf"/>
    <hyperlink ref="C36" r:id="rId30" display="Legislación\Resolución 931 de 2008 PEV.pdf"/>
    <hyperlink ref="C34" r:id="rId31" display="Legislación\Decreto 593 de 2023.pdf"/>
    <hyperlink ref="C16" r:id="rId32" display="https://www.constitucioncolombia.com/indice.php"/>
    <hyperlink ref="C59" r:id="rId33" display="Legislación\Decreto 815 de PACA-PAL y PIGA.pdf"/>
    <hyperlink ref="C45" r:id="rId34" display="Legislación\Acuerdo 540 de 2013 COMPRAS VERDES.pdf"/>
    <hyperlink ref="C43" r:id="rId35" display="Legislación\Resolución 799 de 2012 LISTA RESIDUOS APROVECHABLES Y NO APROVECHABLES.PDF"/>
    <hyperlink ref="C60" r:id="rId36" display="Legislación\Resolución 1326 de 2017 LLANTAS USADAS.pdf"/>
    <hyperlink ref="C61" r:id="rId37" display="Legislación\Acuerdo 663 de 2017 MOVILIDAD SOSTENIBLE.pdf"/>
    <hyperlink ref="C30" r:id="rId38" display="Legislación\Decreto 895 de 2008 USO EFICIENTE ENERGIA.pdf"/>
    <hyperlink ref="C37" r:id="rId39" display="Legislación\Acuerdo 407 de 2009 CONSUMO DE AGUA.pdf"/>
    <hyperlink ref="J65" r:id="rId40" display="Tener en cuenta respuesta dada por el Min Ambiente, en la que informa que se puede continuar con los colores implementados, siempre y cuando los residuos aprovechables se entreguen directamente a recicladores de oficio."/>
    <hyperlink ref="C65" r:id="rId41" display="Legislación\Resolución 2184 de 2019 Cód. Colores Bolsas.pdf"/>
    <hyperlink ref="C53" r:id="rId42" display="Legislación\Decreto 165-2015 GESTOR AMBIENTAL.pdf"/>
    <hyperlink ref="C70" r:id="rId43" display="Legislación\Acuerdo 808 de 2021 Plasticos un solo uso.pdf"/>
    <hyperlink ref="C56" r:id="rId44" display="Legislación\Decreto 265-2016 Llantas usadas Modif.pdf"/>
    <hyperlink ref="C24" r:id="rId45" display="Legislación\Acuerdo 197 de 2005 SEMANA AMBIENTAL.pdf"/>
    <hyperlink ref="C25" r:id="rId46" display="Legislación\Resolución 1023-2005 Guías Ambientales.pdf"/>
    <hyperlink ref="C72" r:id="rId47" display="Legislación\Decreto 317 de 2021-USO DE PLÁSTICOS.pdf"/>
    <hyperlink ref="C71" r:id="rId48" display="Legislación\Acuerdo 811-2021 Movilidad Sostenible.pdf"/>
    <hyperlink ref="C73" r:id="rId49" display="Legislación/Resolución 1257-2021 RCD.pdf"/>
    <hyperlink ref="C57" r:id="rId50" display="Legislación\Acuerdo 655 de 2016 FNCE Energía No Convencional.pdf"/>
    <hyperlink ref="C75" r:id="rId51" display="Legislación\Res 0851 de 2022 RAEE.pdf"/>
    <hyperlink ref="C55" r:id="rId52" display="Legislación\Decreto 780-2016 Compilación Sector Salud.pdf"/>
    <hyperlink ref="C76" r:id="rId53" display="Legislación\LEY 2232-2022 plásticos.pdf"/>
    <hyperlink ref="C74" r:id="rId54" display="Legislación\Acuerdo 825 de 2021 Asbesto.pdf"/>
    <hyperlink ref="C67" r:id="rId55" display="Legislación\Resolucion 1344-2020 Cod. colores.pdf"/>
    <hyperlink ref="C66" r:id="rId56" display="Legislación\Resolucion 3100-2019 Manual servicios salud.pdf"/>
    <hyperlink ref="C78" r:id="rId57" display="Legislación\Resolución 762 de 2022 EMISIÓN FUENTES MÓVILES.pdf"/>
    <hyperlink ref="C64" r:id="rId58" display="Normatividad Interna\RESOLUCIÓN 066-2018- DESIGNACIÓN DEL GESTOR AMBIENTAL.pdf"/>
    <hyperlink ref="C81" r:id="rId59" display="Normatividad Interna\Res. 250 de 2023 MIPG.pdf"/>
    <hyperlink ref="C54" r:id="rId60" display="Legislación\Acuerdo 634-2015 AVU-Aceite usado.pdf"/>
    <hyperlink ref="C63" r:id="rId61" display="Legislación\Resolución 316-2018 AVU Aceite usado.pdf"/>
    <hyperlink ref="C82" r:id="rId62" display="Normatividad Interna\Circulares\CIRCULAR 007 BUENAS PRÁCTICAS PAPEL 2023.pdf"/>
    <hyperlink ref="C44" r:id="rId63" display="Legislación\CIRCULARES EXTERNAS\CIRCULAR EXTERNA 005 DE 2012.pdf"/>
    <hyperlink ref="C83" r:id="rId64" display="Legislación\Decreto 507 de 2023 RCD.pdf"/>
    <hyperlink ref="C50" r:id="rId65" display="Legislación\DECRETO 1077 DE 2015 RESIDUOS.pdf"/>
    <hyperlink ref="C86" r:id="rId66" display="Normatividad Interna\Circulares\CIRCULAR 009 REDUCCIÓN ADQUISICIÓN Y CONSUMO EPSU.PDF"/>
    <hyperlink ref="C88" r:id="rId67" display="Legislación\DIRECTIVA PRESIDENCIAL 01 DEL 1 DE ABRIL DE 2024.pdf"/>
    <hyperlink ref="C87" r:id="rId68" display="Normatividad Interna\Circulares\Circular 007 de 2024.pdf"/>
    <hyperlink ref="C80" r:id="rId69" display="Legislación\Ley_2294_de_2023.pdf"/>
    <hyperlink ref="C89" r:id="rId70" display="Legislación\RESOLUCION 16 DE 2024.pdf"/>
    <hyperlink ref="C91" r:id="rId71" display="Legislación\Resolución 40412-2024 Auditoria energética.pdf"/>
    <hyperlink ref="C69" r:id="rId72" display="Legislación\Acuerdo 808 de 2021 Plasticos un solo uso.pdf"/>
    <hyperlink ref="C68" r:id="rId73" display="Legislación\Acuerdo 746 de 2019 Concejo de Bogotá, D.C_.pdf"/>
    <hyperlink ref="C90" r:id="rId74" display="Legislación\Auto_444_corrige_art_45_Res016-2024.pdf"/>
    <hyperlink ref="C92" r:id="rId75" display="Legislación\Ley 2427 de 2024 Cambio Climático.pdf"/>
    <hyperlink ref="C77" r:id="rId76" display="Legislación\RES.-0803-DE-24-JUN-2024-PLASTICOS-4.pdf"/>
    <hyperlink ref="K85:L85" r:id="rId77" display="Ver concepto Jurídico de aplicación de la Resolución 839 de 2023"/>
    <hyperlink ref="C84:C85" r:id="rId78" display="..\Documents\SGA\6.1.3 Requisitos Legales\Legislación\Resolución 839 de 2023 RUA.pdf"/>
  </hyperlinks>
  <pageMargins left="0.7" right="0.7" top="0.75" bottom="0.75" header="0.3" footer="0.3"/>
  <pageSetup scale="11" orientation="landscape" r:id="rId79"/>
  <extLst>
    <ext xmlns:x14="http://schemas.microsoft.com/office/spreadsheetml/2009/9/main" uri="{CCE6A557-97BC-4b89-ADB6-D9C93CAAB3DF}">
      <x14:dataValidations xmlns:xm="http://schemas.microsoft.com/office/excel/2006/main" count="2">
        <x14:dataValidation type="list" allowBlank="1" showInputMessage="1" showErrorMessage="1">
          <x14:formula1>
            <xm:f>Hoja1!$C$5:$C$20</xm:f>
          </x14:formula1>
          <xm:sqref>C8:L8</xm:sqref>
        </x14:dataValidation>
        <x14:dataValidation type="list" allowBlank="1" showInputMessage="1" showErrorMessage="1">
          <x14:formula1>
            <xm:f>[1]Hoja1!#REF!</xm:f>
          </x14:formula1>
          <xm:sqref>G16:G18 G48:G50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FC24"/>
  <sheetViews>
    <sheetView topLeftCell="A7" zoomScale="85" zoomScaleNormal="85" workbookViewId="0">
      <selection activeCell="C14" sqref="C14:M14"/>
    </sheetView>
  </sheetViews>
  <sheetFormatPr baseColWidth="10" defaultColWidth="0" defaultRowHeight="12.75" customHeight="1" zeroHeight="1" x14ac:dyDescent="0.2"/>
  <cols>
    <col min="1" max="1" width="1.7109375" style="15" customWidth="1"/>
    <col min="2" max="2" width="28.5703125" style="15" customWidth="1"/>
    <col min="3" max="11" width="7.140625" style="15" customWidth="1"/>
    <col min="12" max="12" width="14.28515625" style="15" customWidth="1"/>
    <col min="13" max="13" width="36.28515625" style="15" customWidth="1"/>
    <col min="14" max="14" width="1.7109375" style="15" customWidth="1"/>
    <col min="15" max="15" width="9.5703125" style="15" hidden="1" customWidth="1"/>
    <col min="16" max="16" width="17.140625" style="15" hidden="1" customWidth="1"/>
    <col min="17" max="16383" width="11.42578125" style="15" hidden="1"/>
    <col min="16384" max="16384" width="0.140625" style="15" customWidth="1"/>
  </cols>
  <sheetData>
    <row r="1" spans="2:14" s="4" customFormat="1" ht="7.5" customHeight="1" thickBot="1" x14ac:dyDescent="0.25">
      <c r="B1" s="5"/>
      <c r="C1" s="5"/>
      <c r="D1" s="5"/>
      <c r="E1" s="5"/>
      <c r="F1" s="5"/>
      <c r="G1" s="5"/>
      <c r="H1" s="5"/>
      <c r="I1" s="5"/>
      <c r="J1" s="5"/>
      <c r="K1" s="5"/>
      <c r="L1" s="5"/>
      <c r="M1" s="5"/>
      <c r="N1" s="5"/>
    </row>
    <row r="2" spans="2:14" s="4" customFormat="1" ht="15.75" customHeight="1" x14ac:dyDescent="0.25">
      <c r="B2" s="96" t="s">
        <v>74</v>
      </c>
      <c r="C2" s="99" t="s">
        <v>49</v>
      </c>
      <c r="D2" s="100"/>
      <c r="E2" s="100"/>
      <c r="F2" s="100"/>
      <c r="G2" s="100"/>
      <c r="H2" s="100"/>
      <c r="I2" s="100"/>
      <c r="J2" s="100"/>
      <c r="K2" s="100"/>
      <c r="L2" s="105" t="s">
        <v>72</v>
      </c>
      <c r="M2" s="106"/>
      <c r="N2" s="5"/>
    </row>
    <row r="3" spans="2:14" s="4" customFormat="1" ht="15.75" x14ac:dyDescent="0.25">
      <c r="B3" s="97"/>
      <c r="C3" s="101"/>
      <c r="D3" s="102"/>
      <c r="E3" s="102"/>
      <c r="F3" s="102"/>
      <c r="G3" s="102"/>
      <c r="H3" s="102"/>
      <c r="I3" s="102"/>
      <c r="J3" s="102"/>
      <c r="K3" s="102"/>
      <c r="L3" s="6" t="s">
        <v>18</v>
      </c>
      <c r="M3" s="7" t="s">
        <v>19</v>
      </c>
      <c r="N3" s="5"/>
    </row>
    <row r="4" spans="2:14" s="4" customFormat="1" ht="15.75" customHeight="1" x14ac:dyDescent="0.2">
      <c r="B4" s="97"/>
      <c r="C4" s="101"/>
      <c r="D4" s="102"/>
      <c r="E4" s="102"/>
      <c r="F4" s="102"/>
      <c r="G4" s="102"/>
      <c r="H4" s="102"/>
      <c r="I4" s="102"/>
      <c r="J4" s="102"/>
      <c r="K4" s="102"/>
      <c r="L4" s="8">
        <v>1</v>
      </c>
      <c r="M4" s="9" t="s">
        <v>70</v>
      </c>
      <c r="N4" s="5"/>
    </row>
    <row r="5" spans="2:14" s="4" customFormat="1" ht="15.75" x14ac:dyDescent="0.25">
      <c r="B5" s="97"/>
      <c r="C5" s="101"/>
      <c r="D5" s="102"/>
      <c r="E5" s="102"/>
      <c r="F5" s="102"/>
      <c r="G5" s="102"/>
      <c r="H5" s="102"/>
      <c r="I5" s="102"/>
      <c r="J5" s="102"/>
      <c r="K5" s="102"/>
      <c r="L5" s="107" t="s">
        <v>20</v>
      </c>
      <c r="M5" s="108"/>
      <c r="N5" s="5"/>
    </row>
    <row r="6" spans="2:14" s="4" customFormat="1" ht="16.5" customHeight="1" thickBot="1" x14ac:dyDescent="0.25">
      <c r="B6" s="98"/>
      <c r="C6" s="103"/>
      <c r="D6" s="104"/>
      <c r="E6" s="104"/>
      <c r="F6" s="104"/>
      <c r="G6" s="104"/>
      <c r="H6" s="104"/>
      <c r="I6" s="104"/>
      <c r="J6" s="104"/>
      <c r="K6" s="104"/>
      <c r="L6" s="109">
        <v>43685</v>
      </c>
      <c r="M6" s="110"/>
      <c r="N6" s="5"/>
    </row>
    <row r="7" spans="2:14" s="4" customFormat="1" ht="7.5" customHeight="1" thickBot="1" x14ac:dyDescent="0.25">
      <c r="B7" s="5"/>
      <c r="C7" s="5"/>
      <c r="D7" s="5"/>
      <c r="E7" s="5"/>
      <c r="F7" s="10" t="e">
        <f>#REF!</f>
        <v>#REF!</v>
      </c>
      <c r="G7" s="5"/>
      <c r="H7" s="5"/>
      <c r="I7" s="5"/>
      <c r="J7" s="5"/>
      <c r="K7" s="5"/>
      <c r="L7" s="5"/>
      <c r="M7" s="5"/>
      <c r="N7" s="5"/>
    </row>
    <row r="8" spans="2:14" s="4" customFormat="1" ht="22.5" customHeight="1" thickBot="1" x14ac:dyDescent="0.25">
      <c r="B8" s="111" t="s">
        <v>51</v>
      </c>
      <c r="C8" s="112"/>
      <c r="D8" s="112"/>
      <c r="E8" s="112"/>
      <c r="F8" s="112"/>
      <c r="G8" s="112"/>
      <c r="H8" s="112"/>
      <c r="I8" s="112"/>
      <c r="J8" s="112"/>
      <c r="K8" s="112"/>
      <c r="L8" s="112"/>
      <c r="M8" s="113"/>
      <c r="N8" s="5"/>
    </row>
    <row r="9" spans="2:14" s="4" customFormat="1" ht="156.75" customHeight="1" thickBot="1" x14ac:dyDescent="0.25">
      <c r="B9" s="114" t="s">
        <v>69</v>
      </c>
      <c r="C9" s="115"/>
      <c r="D9" s="115"/>
      <c r="E9" s="115"/>
      <c r="F9" s="115"/>
      <c r="G9" s="115"/>
      <c r="H9" s="115"/>
      <c r="I9" s="115"/>
      <c r="J9" s="115"/>
      <c r="K9" s="115"/>
      <c r="L9" s="115"/>
      <c r="M9" s="116"/>
      <c r="N9" s="5"/>
    </row>
    <row r="10" spans="2:14" s="4" customFormat="1" ht="7.5" customHeight="1" x14ac:dyDescent="0.2">
      <c r="B10" s="5"/>
      <c r="C10" s="5"/>
      <c r="D10" s="5"/>
      <c r="E10" s="5"/>
      <c r="F10" s="10"/>
      <c r="G10" s="5"/>
      <c r="H10" s="5"/>
      <c r="I10" s="5"/>
      <c r="J10" s="5"/>
      <c r="K10" s="5"/>
      <c r="L10" s="5"/>
      <c r="M10" s="5"/>
      <c r="N10" s="5"/>
    </row>
    <row r="11" spans="2:14" s="4" customFormat="1" ht="22.5" customHeight="1" thickBot="1" x14ac:dyDescent="0.25">
      <c r="B11" s="3" t="s">
        <v>23</v>
      </c>
      <c r="C11" s="117" t="s">
        <v>24</v>
      </c>
      <c r="D11" s="118"/>
      <c r="E11" s="118"/>
      <c r="F11" s="118"/>
      <c r="G11" s="118"/>
      <c r="H11" s="118"/>
      <c r="I11" s="118"/>
      <c r="J11" s="118"/>
      <c r="K11" s="118"/>
      <c r="L11" s="118"/>
      <c r="M11" s="119"/>
      <c r="N11" s="5"/>
    </row>
    <row r="12" spans="2:14" s="4" customFormat="1" ht="45.75" customHeight="1" x14ac:dyDescent="0.2">
      <c r="B12" s="16" t="s">
        <v>0</v>
      </c>
      <c r="C12" s="120" t="s">
        <v>50</v>
      </c>
      <c r="D12" s="121"/>
      <c r="E12" s="121"/>
      <c r="F12" s="121"/>
      <c r="G12" s="121"/>
      <c r="H12" s="121"/>
      <c r="I12" s="121"/>
      <c r="J12" s="121"/>
      <c r="K12" s="121"/>
      <c r="L12" s="121"/>
      <c r="M12" s="122"/>
    </row>
    <row r="13" spans="2:14" s="4" customFormat="1" ht="45.75" customHeight="1" x14ac:dyDescent="0.2">
      <c r="B13" s="12" t="s">
        <v>35</v>
      </c>
      <c r="C13" s="91" t="s">
        <v>64</v>
      </c>
      <c r="D13" s="91"/>
      <c r="E13" s="91"/>
      <c r="F13" s="91"/>
      <c r="G13" s="91"/>
      <c r="H13" s="91"/>
      <c r="I13" s="91"/>
      <c r="J13" s="91"/>
      <c r="K13" s="91"/>
      <c r="L13" s="91"/>
      <c r="M13" s="92"/>
    </row>
    <row r="14" spans="2:14" s="4" customFormat="1" ht="37.5" customHeight="1" x14ac:dyDescent="0.2">
      <c r="B14" s="11" t="s">
        <v>27</v>
      </c>
      <c r="C14" s="91" t="s">
        <v>52</v>
      </c>
      <c r="D14" s="91"/>
      <c r="E14" s="91"/>
      <c r="F14" s="91"/>
      <c r="G14" s="91"/>
      <c r="H14" s="91"/>
      <c r="I14" s="91"/>
      <c r="J14" s="91"/>
      <c r="K14" s="91"/>
      <c r="L14" s="91"/>
      <c r="M14" s="92"/>
    </row>
    <row r="15" spans="2:14" s="4" customFormat="1" ht="45.75" customHeight="1" x14ac:dyDescent="0.2">
      <c r="B15" s="11" t="s">
        <v>28</v>
      </c>
      <c r="C15" s="91" t="s">
        <v>25</v>
      </c>
      <c r="D15" s="91"/>
      <c r="E15" s="91"/>
      <c r="F15" s="91"/>
      <c r="G15" s="91"/>
      <c r="H15" s="91"/>
      <c r="I15" s="91"/>
      <c r="J15" s="91"/>
      <c r="K15" s="91"/>
      <c r="L15" s="91"/>
      <c r="M15" s="92"/>
    </row>
    <row r="16" spans="2:14" s="4" customFormat="1" ht="45.75" customHeight="1" x14ac:dyDescent="0.2">
      <c r="B16" s="12" t="s">
        <v>29</v>
      </c>
      <c r="C16" s="91" t="s">
        <v>26</v>
      </c>
      <c r="D16" s="91"/>
      <c r="E16" s="91"/>
      <c r="F16" s="91"/>
      <c r="G16" s="91"/>
      <c r="H16" s="91"/>
      <c r="I16" s="91"/>
      <c r="J16" s="91"/>
      <c r="K16" s="91"/>
      <c r="L16" s="91"/>
      <c r="M16" s="92"/>
    </row>
    <row r="17" spans="2:13" s="4" customFormat="1" ht="45.75" customHeight="1" x14ac:dyDescent="0.2">
      <c r="B17" s="13" t="s">
        <v>30</v>
      </c>
      <c r="C17" s="91" t="s">
        <v>57</v>
      </c>
      <c r="D17" s="91"/>
      <c r="E17" s="91"/>
      <c r="F17" s="91"/>
      <c r="G17" s="91"/>
      <c r="H17" s="91"/>
      <c r="I17" s="91"/>
      <c r="J17" s="91"/>
      <c r="K17" s="91"/>
      <c r="L17" s="91"/>
      <c r="M17" s="92"/>
    </row>
    <row r="18" spans="2:13" s="4" customFormat="1" ht="45.75" customHeight="1" x14ac:dyDescent="0.2">
      <c r="B18" s="14" t="s">
        <v>31</v>
      </c>
      <c r="C18" s="91" t="s">
        <v>53</v>
      </c>
      <c r="D18" s="91"/>
      <c r="E18" s="91"/>
      <c r="F18" s="91"/>
      <c r="G18" s="91"/>
      <c r="H18" s="91"/>
      <c r="I18" s="91"/>
      <c r="J18" s="91"/>
      <c r="K18" s="91"/>
      <c r="L18" s="91"/>
      <c r="M18" s="92"/>
    </row>
    <row r="19" spans="2:13" ht="40.5" customHeight="1" x14ac:dyDescent="0.2">
      <c r="B19" s="14" t="s">
        <v>54</v>
      </c>
      <c r="C19" s="91" t="s">
        <v>60</v>
      </c>
      <c r="D19" s="91"/>
      <c r="E19" s="91"/>
      <c r="F19" s="91"/>
      <c r="G19" s="91"/>
      <c r="H19" s="91"/>
      <c r="I19" s="91"/>
      <c r="J19" s="91"/>
      <c r="K19" s="91"/>
      <c r="L19" s="91"/>
      <c r="M19" s="92"/>
    </row>
    <row r="20" spans="2:13" ht="40.5" customHeight="1" x14ac:dyDescent="0.2">
      <c r="B20" s="14" t="s">
        <v>58</v>
      </c>
      <c r="C20" s="93" t="s">
        <v>59</v>
      </c>
      <c r="D20" s="94"/>
      <c r="E20" s="94"/>
      <c r="F20" s="94"/>
      <c r="G20" s="94"/>
      <c r="H20" s="94"/>
      <c r="I20" s="94"/>
      <c r="J20" s="94"/>
      <c r="K20" s="94"/>
      <c r="L20" s="94"/>
      <c r="M20" s="95"/>
    </row>
    <row r="21" spans="2:13" ht="61.5" customHeight="1" x14ac:dyDescent="0.2">
      <c r="B21" s="14" t="s">
        <v>55</v>
      </c>
      <c r="C21" s="91" t="s">
        <v>56</v>
      </c>
      <c r="D21" s="91"/>
      <c r="E21" s="91"/>
      <c r="F21" s="91"/>
      <c r="G21" s="91"/>
      <c r="H21" s="91"/>
      <c r="I21" s="91"/>
      <c r="J21" s="91"/>
      <c r="K21" s="91"/>
      <c r="L21" s="91"/>
      <c r="M21" s="92"/>
    </row>
    <row r="22" spans="2:13" ht="61.5" customHeight="1" x14ac:dyDescent="0.2">
      <c r="B22" s="14" t="s">
        <v>61</v>
      </c>
      <c r="C22" s="91" t="s">
        <v>65</v>
      </c>
      <c r="D22" s="91"/>
      <c r="E22" s="91"/>
      <c r="F22" s="91"/>
      <c r="G22" s="91"/>
      <c r="H22" s="91"/>
      <c r="I22" s="91"/>
      <c r="J22" s="91"/>
      <c r="K22" s="91"/>
      <c r="L22" s="91"/>
      <c r="M22" s="92"/>
    </row>
    <row r="23" spans="2:13" ht="45" customHeight="1" x14ac:dyDescent="0.2">
      <c r="B23" s="14" t="s">
        <v>67</v>
      </c>
      <c r="C23" s="91" t="s">
        <v>68</v>
      </c>
      <c r="D23" s="91"/>
      <c r="E23" s="91"/>
      <c r="F23" s="91"/>
      <c r="G23" s="91"/>
      <c r="H23" s="91"/>
      <c r="I23" s="91"/>
      <c r="J23" s="91"/>
      <c r="K23" s="91"/>
      <c r="L23" s="91"/>
      <c r="M23" s="92"/>
    </row>
    <row r="24" spans="2:13" ht="12.75" customHeight="1" x14ac:dyDescent="0.2">
      <c r="B24" s="21" t="s">
        <v>73</v>
      </c>
    </row>
  </sheetData>
  <mergeCells count="20">
    <mergeCell ref="C15:M15"/>
    <mergeCell ref="B2:B6"/>
    <mergeCell ref="C2:K6"/>
    <mergeCell ref="L2:M2"/>
    <mergeCell ref="L5:M5"/>
    <mergeCell ref="L6:M6"/>
    <mergeCell ref="B8:M8"/>
    <mergeCell ref="B9:M9"/>
    <mergeCell ref="C11:M11"/>
    <mergeCell ref="C12:M12"/>
    <mergeCell ref="C13:M13"/>
    <mergeCell ref="C14:M14"/>
    <mergeCell ref="C22:M22"/>
    <mergeCell ref="C23:M23"/>
    <mergeCell ref="C16:M16"/>
    <mergeCell ref="C17:M17"/>
    <mergeCell ref="C18:M18"/>
    <mergeCell ref="C19:M19"/>
    <mergeCell ref="C20:M20"/>
    <mergeCell ref="C21:M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20"/>
  <sheetViews>
    <sheetView workbookViewId="0">
      <selection activeCell="C19" sqref="C19"/>
    </sheetView>
  </sheetViews>
  <sheetFormatPr baseColWidth="10" defaultRowHeight="12.75" x14ac:dyDescent="0.2"/>
  <cols>
    <col min="3" max="3" width="45.85546875" customWidth="1"/>
  </cols>
  <sheetData>
    <row r="5" spans="1:5" x14ac:dyDescent="0.2">
      <c r="C5" s="2" t="s">
        <v>1</v>
      </c>
      <c r="E5" s="1"/>
    </row>
    <row r="6" spans="1:5" x14ac:dyDescent="0.2">
      <c r="A6" s="1" t="s">
        <v>40</v>
      </c>
      <c r="C6" s="1" t="s">
        <v>62</v>
      </c>
      <c r="E6" s="1"/>
    </row>
    <row r="7" spans="1:5" x14ac:dyDescent="0.2">
      <c r="A7" s="1" t="s">
        <v>41</v>
      </c>
      <c r="C7" s="2" t="s">
        <v>2</v>
      </c>
      <c r="E7" s="1"/>
    </row>
    <row r="8" spans="1:5" x14ac:dyDescent="0.2">
      <c r="C8" s="2" t="s">
        <v>3</v>
      </c>
      <c r="E8" s="1"/>
    </row>
    <row r="9" spans="1:5" x14ac:dyDescent="0.2">
      <c r="C9" s="2" t="s">
        <v>4</v>
      </c>
    </row>
    <row r="10" spans="1:5" x14ac:dyDescent="0.2">
      <c r="A10" s="1" t="s">
        <v>45</v>
      </c>
      <c r="C10" s="2" t="s">
        <v>5</v>
      </c>
    </row>
    <row r="11" spans="1:5" x14ac:dyDescent="0.2">
      <c r="A11" s="1" t="s">
        <v>44</v>
      </c>
      <c r="C11" s="2" t="s">
        <v>6</v>
      </c>
    </row>
    <row r="12" spans="1:5" x14ac:dyDescent="0.2">
      <c r="A12" s="1" t="s">
        <v>46</v>
      </c>
      <c r="C12" s="2" t="s">
        <v>7</v>
      </c>
    </row>
    <row r="13" spans="1:5" x14ac:dyDescent="0.2">
      <c r="A13" s="1" t="s">
        <v>47</v>
      </c>
      <c r="C13" s="2" t="s">
        <v>8</v>
      </c>
    </row>
    <row r="14" spans="1:5" x14ac:dyDescent="0.2">
      <c r="C14" s="2" t="s">
        <v>9</v>
      </c>
    </row>
    <row r="15" spans="1:5" x14ac:dyDescent="0.2">
      <c r="C15" s="2" t="s">
        <v>10</v>
      </c>
    </row>
    <row r="16" spans="1:5" x14ac:dyDescent="0.2">
      <c r="C16" s="2" t="s">
        <v>11</v>
      </c>
    </row>
    <row r="17" spans="3:3" x14ac:dyDescent="0.2">
      <c r="C17" s="2" t="s">
        <v>12</v>
      </c>
    </row>
    <row r="18" spans="3:3" x14ac:dyDescent="0.2">
      <c r="C18" s="1" t="s">
        <v>63</v>
      </c>
    </row>
    <row r="19" spans="3:3" x14ac:dyDescent="0.2">
      <c r="C19" s="2" t="s">
        <v>13</v>
      </c>
    </row>
    <row r="20" spans="3:3" x14ac:dyDescent="0.2">
      <c r="C20" s="2"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FR (Pág 1 de 2)</vt:lpstr>
      <vt:lpstr>INSTRUCCIONES (Pág 2 de 2)</vt:lpstr>
      <vt:lpstr>Hoja1</vt:lpstr>
    </vt:vector>
  </TitlesOfParts>
  <Company>VEEDURIA DISTRITAL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invitado</dc:creator>
  <cp:lastModifiedBy>Giovanny Cifuentes Rodríguez</cp:lastModifiedBy>
  <cp:lastPrinted>2019-05-21T21:52:13Z</cp:lastPrinted>
  <dcterms:created xsi:type="dcterms:W3CDTF">2008-10-24T23:04:29Z</dcterms:created>
  <dcterms:modified xsi:type="dcterms:W3CDTF">2024-12-17T12:12:20Z</dcterms:modified>
</cp:coreProperties>
</file>