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reccionPlaneacionOMR\1-POA\POA2023\Seg_Trim_2_2023\PEI-SGTO\"/>
    </mc:Choice>
  </mc:AlternateContent>
  <xr:revisionPtr revIDLastSave="0" documentId="13_ncr:1_{38FAD041-9F19-4391-BA72-E34B8EEFFB81}" xr6:coauthVersionLast="41" xr6:coauthVersionMax="47" xr10:uidLastSave="{00000000-0000-0000-0000-000000000000}"/>
  <workbookProtection workbookAlgorithmName="SHA-512" workbookHashValue="I8Bvzubh2DMRrhBf/sxkpfYuaSsqXTgRfP5MfegB3ydjWfrCVMQqTQ3VAHrGcIIkiV/SiVIYdCNGzxHVAW8zZQ==" workbookSaltValue="feogZ41Rwevckbapm1tJaQ==" workbookSpinCount="100000" lockStructure="1"/>
  <bookViews>
    <workbookView xWindow="-108" yWindow="-108" windowWidth="23256" windowHeight="12576" xr2:uid="{00000000-000D-0000-FFFF-FFFF00000000}"/>
  </bookViews>
  <sheets>
    <sheet name="01-FR-23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5" i="9" l="1"/>
  <c r="K35" i="9"/>
  <c r="M35" i="9" l="1"/>
  <c r="N35" i="9" l="1"/>
  <c r="L35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Omaira Morales</author>
  </authors>
  <commentList>
    <comment ref="J7" authorId="0" shapeId="0" xr:uid="{0620449D-EB62-4B7A-9E75-8566B956173F}">
      <text>
        <r>
          <rPr>
            <b/>
            <sz val="9"/>
            <color indexed="81"/>
            <rFont val="Tahoma"/>
            <family val="2"/>
          </rPr>
          <t>Omaira Morales:</t>
        </r>
        <r>
          <rPr>
            <sz val="9"/>
            <color indexed="81"/>
            <rFont val="Tahoma"/>
            <family val="2"/>
          </rPr>
          <t xml:space="preserve">
INLCUIR LA MEDICIÓN  DEL PERIODO ANTERIOR. 
DE SER NECESARIO SE PUEDE INCLUIR LA MEDICIÓN DE OTROS PERIODOS ANTERIORES  INCLUYENDO EL NÚMERO DE COLUMNAS QUE SE REQUIERAN.</t>
        </r>
      </text>
    </comment>
    <comment ref="K7" authorId="0" shapeId="0" xr:uid="{D302FC71-FDFE-4B2F-AAC0-4ED8B0917F5C}">
      <text>
        <r>
          <rPr>
            <b/>
            <sz val="9"/>
            <color indexed="81"/>
            <rFont val="Tahoma"/>
            <family val="2"/>
          </rPr>
          <t>Omaira Morales:</t>
        </r>
        <r>
          <rPr>
            <sz val="9"/>
            <color indexed="81"/>
            <rFont val="Tahoma"/>
            <family val="2"/>
          </rPr>
          <t xml:space="preserve">
INLCUIR LA MEDICIÓN  DEL PERIODO ANTERIOR. 
DE SER NECESARIO SE PUEDE INCLUIR LA MEDICIÓN DE OTROS PERIODOS ANTERIORES  INCLUYENDO EL NÚMERO DE COLUMNAS QUE SE REQUIERAN.</t>
        </r>
      </text>
    </comment>
    <comment ref="L7" authorId="0" shapeId="0" xr:uid="{AED44D25-B576-442F-9752-923A9E13FDB0}">
      <text>
        <r>
          <rPr>
            <b/>
            <sz val="9"/>
            <color indexed="81"/>
            <rFont val="Tahoma"/>
            <family val="2"/>
          </rPr>
          <t>Omaira Morales:</t>
        </r>
        <r>
          <rPr>
            <sz val="9"/>
            <color indexed="81"/>
            <rFont val="Tahoma"/>
            <family val="2"/>
          </rPr>
          <t xml:space="preserve">
INLCUIR LA MEDICIÓN  DEL PERIODO ANTERIOR. 
DE SER NECESARIO SE PUEDE INCLUIR LA MEDICIÓN DE OTROS PERIODOS ANTERIORES  INCLUYENDO EL NÚMERO DE COLUMNAS QUE SE REQUIERAN.</t>
        </r>
      </text>
    </comment>
    <comment ref="M7" authorId="0" shapeId="0" xr:uid="{199C0EFB-9E09-44D3-842C-61941915D7E1}">
      <text>
        <r>
          <rPr>
            <b/>
            <sz val="9"/>
            <color indexed="81"/>
            <rFont val="Tahoma"/>
            <family val="2"/>
          </rPr>
          <t>Omaira Morales:</t>
        </r>
        <r>
          <rPr>
            <sz val="9"/>
            <color indexed="81"/>
            <rFont val="Tahoma"/>
            <family val="2"/>
          </rPr>
          <t xml:space="preserve">
INCLUIR LA MEDICIÓN RECIENTE O ÚLTIMA  MEDICIÓN, SE PUEDE INCLUIR EL PERIODO  SEMESTRAL</t>
        </r>
      </text>
    </comment>
    <comment ref="N7" authorId="0" shapeId="0" xr:uid="{647040C1-63E1-4849-A2C5-7C9EF4F94B5E}">
      <text>
        <r>
          <rPr>
            <b/>
            <sz val="9"/>
            <color indexed="81"/>
            <rFont val="Tahoma"/>
            <family val="2"/>
          </rPr>
          <t>Omaira Morales:</t>
        </r>
        <r>
          <rPr>
            <sz val="9"/>
            <color indexed="81"/>
            <rFont val="Tahoma"/>
            <family val="2"/>
          </rPr>
          <t xml:space="preserve">
INCLUIR LA MEDICIÓN RECIENTE O ÚLTIMA  MEDICIÓN, SE PUEDE INCLUIR EL PERIODO  SEMESTRAL.</t>
        </r>
      </text>
    </comment>
  </commentList>
</comments>
</file>

<file path=xl/sharedStrings.xml><?xml version="1.0" encoding="utf-8"?>
<sst xmlns="http://schemas.openxmlformats.org/spreadsheetml/2006/main" count="106" uniqueCount="95">
  <si>
    <t>DIRECTRIZ</t>
  </si>
  <si>
    <t>COMPONENTE</t>
  </si>
  <si>
    <t>PROCESO RESPONSABLE</t>
  </si>
  <si>
    <t>TOTAL CUMPLIMIENTO</t>
  </si>
  <si>
    <t>Cumplimiento de requisitos</t>
  </si>
  <si>
    <t>Mejora Continua</t>
  </si>
  <si>
    <t>Uso eficiente de recursos</t>
  </si>
  <si>
    <t>Satisfacción del Cliente</t>
  </si>
  <si>
    <t>Página:
1 de 1</t>
  </si>
  <si>
    <t>DESPLIEGUE DE LA POLÍTICA DEL SISTEMA DE GESTIÓN DE LA CALIDAD</t>
  </si>
  <si>
    <t>VALOR PROGRAMADO CUATRIENIO</t>
  </si>
  <si>
    <r>
      <t>Código:</t>
    </r>
    <r>
      <rPr>
        <sz val="12"/>
        <color indexed="8"/>
        <rFont val="Arial"/>
        <family val="2"/>
      </rPr>
      <t xml:space="preserve"> 01-FR-23</t>
    </r>
  </si>
  <si>
    <t>%CUMPLIMIENTO 
 POR OBJETIVO</t>
  </si>
  <si>
    <t>PERSONERÍA DE 
BOGOTÁ, D. C.</t>
  </si>
  <si>
    <r>
      <t>Nota:</t>
    </r>
    <r>
      <rPr>
        <sz val="14"/>
        <color theme="1"/>
        <rFont val="Arial"/>
        <family val="2"/>
      </rPr>
      <t xml:space="preserve"> Si este documento se encuentra impreso se considera Copia no Controlada. La versión vigente está publicada en el repositorio oficial de la Personería de Bogotá, D. C.</t>
    </r>
  </si>
  <si>
    <t>La Personería de Bogotá, D. C., en cumplimiento de su misión y visión, se compromete a brindar una atención integral e incluyente a las personas, bajo un enfoque basado en procesos, un talento humano idóneo, el uso de tecnologías eficientes e infraestructura adecuada, orientada a mejorar la prestación del servicio, lograr un mayor grado de satisfacción de los(as) usuarios(as) y partes interesadas, y a la mejora continua de su Sistema de Gestión de la Calidad.</t>
  </si>
  <si>
    <t>Un talento humano idóneo, el uso de tecnologías eficientes e infraestructura adecuada</t>
  </si>
  <si>
    <t>Orientada a mejorar la prestación del servicio, lograr un mayor grado de satisfacción de los(as) usuarios(as) y partes interesadas</t>
  </si>
  <si>
    <t>Y a la mejora continua de su Sistema de Gestión de la Calidad.</t>
  </si>
  <si>
    <t>1. Promover la defensa y protección de los derechos de las personas en el Distrito Capital con énfasis en los sujetos de especial protección constitucional, en particular de las personas mayores y mujeres y la población migrante a través de acciones que propendan por su garantía.</t>
  </si>
  <si>
    <t>2. Realizar acciones de prevención y control a la Función Pública, en el marco del cumplimiento del Plan de Desarrollo, con énfasis en los Derechos e intereses colectivos.</t>
  </si>
  <si>
    <t>3. Vigilar la conducta oficial de los(as) servidores(as) públicos(as) del Distrito Capital, mediante acciones preventivas y correctivas, que permitan un adecuado cumplimiento de los principios de la Función Pública.</t>
  </si>
  <si>
    <t xml:space="preserve">4. Fortalecer la gestión institucional a través del uso y apropiación de tecnologías de la información y las comunicaciones, la aplicación de buenas prácticas, un Talento Humano y una infraestructura adecuados para la prestación del servicio. </t>
  </si>
  <si>
    <t xml:space="preserve">5. Incorporar una cultura del conocimiento y la innovación a través de actividades que permitan el desarrollo de ideas, lecciones aprendidas e investigaciones para mejorar los resultados de la gestión institucional. </t>
  </si>
  <si>
    <t>PROMOCIÓN Y DEFENSA DE DERECHOS</t>
  </si>
  <si>
    <t>META ESTRATÉGICA</t>
  </si>
  <si>
    <t>2.1. Realizar 22 acciones de prevención y control a la función pública en medio ambiente, agua, protección y bienestar animal y desarrollo urbano.</t>
  </si>
  <si>
    <t xml:space="preserve">3.2. Identificar el 100% de los hechos constitutivos de faltas disciplinarias para ejercer el poder preferente en las Oficinas de Control Interno Disciplinario, en temas de interés e impacto para el Distrito Capital. </t>
  </si>
  <si>
    <t>3.3. Generar 8 escenarios que fortalezcan el conocimiento y las competencias del operador disciplinario, que apoya el cumplimiento de la labor misional, extendiendo el alcance a los jueces naturales en el Distrito Capital.</t>
  </si>
  <si>
    <t>3.4. Implementar al 100% tres soluciones informáticas propias para la ejecución y gestión de la Potestad Disciplinaria.</t>
  </si>
  <si>
    <t>4.1. Implementar el 100% de las acciones que impulsen el crecimiento del Modelo de Madurez de Transformación Digital de la Entidad, aplicando los principios, lineamientos y normas que lo enmarcan.</t>
  </si>
  <si>
    <t>4.3. Realizar el 100% de las actividades relacionadas con la Gestión del Talento Humano, que permita su fortalecimiento y el desarrollo de sus conocimientos, su competencia y bienestar.</t>
  </si>
  <si>
    <t>4.4. Implementar el 100% de las acciones necesarias para la modernización de la gestión institucional a través de los procesos de apoyo, que permita una mejor prestación del servicio</t>
  </si>
  <si>
    <t>4.6. Desarrollar el 100% de las estrategias de comunicación organizacional y de medios que contribuyan al logro de los objetivos institucionales y al posicionamiento de la Entidad.</t>
  </si>
  <si>
    <t>4.2. Consolidar el 90% del Modelo Integrado de Planeación y Gestión –MIPG- y sus sistemas de gestión articulados, como compromiso con la Calidad, la Excelencia, la Responsabilidad Ambiental y la Mejora en la prestación del Servicio.</t>
  </si>
  <si>
    <t>4.5. Desarrollar el 100% de las acciones relacionadas con el fomento de la Cultura del Autocontrol, la Autorregulación y la Autogestión institucional.</t>
  </si>
  <si>
    <t>4.7. Articular el 100% de las acciones de trabajo interinstitucional y cooperación nacional e internacional que permita aunar esfuerzos para el cumplimiento de la misión institucional.</t>
  </si>
  <si>
    <t>5.1 Generar el 100% de productos de nuevo conocimiento o transformar los existentes, alineados con proyectos resultados de la investigación, desarrollo e innovación (I+D+I) en la Entidad.</t>
  </si>
  <si>
    <t>5.2 Formular el 100% de herramientas y acciones que permitan categorizar, preservar y utilizar el conocimiento para la toma de decisiones y compartir fácilmente los datos y la información de la Entidad.</t>
  </si>
  <si>
    <t xml:space="preserve">5.3 Desarrollar el 100% de espacios y mecanismos para la difusión del conocimiento, mediante la creación de alianzas efectivas y apropiación de la memoria institucional a través del proceso de enseñanza-aprendizaje organizacional. </t>
  </si>
  <si>
    <t>PREVENCIÓN Y CONTROL A LA FUNCIÓN PÚBLICA</t>
  </si>
  <si>
    <t>POTESTAD DISCIPLINARIA</t>
  </si>
  <si>
    <t>DIRECCIONAMIENTO TIC</t>
  </si>
  <si>
    <t>GESTIÓN DEL TALENTO HUMANO</t>
  </si>
  <si>
    <t>GESTIÓN ADMINISTRATIVA
GESTIÓN FINANCIERA
GESTIÓN CONTRACTUAL
GESTIÓN DOCUMENTAL
GESTIÓN JURÍDICA</t>
  </si>
  <si>
    <t>COMUNICACIÓN ESTRATÉGICA</t>
  </si>
  <si>
    <t>CONTROL DISCIPLINARIO INTERNO
EVALUACIÓN Y SEGUIMIENTO</t>
  </si>
  <si>
    <t>SERVICIO AL USUARIO</t>
  </si>
  <si>
    <t>GESTIÓN DEL CONOCIMIENTO E INNOVACIÓN</t>
  </si>
  <si>
    <t>Acciones realizadas que promueven la efensa, garantía y restablecimiento de los derechos</t>
  </si>
  <si>
    <t>Porcentaje de Acciones de Tutela, Desacatos e Impugnaciones Entregadas en un Termino Menor a Cinco (5) Días Hábiles</t>
  </si>
  <si>
    <t>Acciones realizadas que propendan por la efectiva defensa y garantía de los derechos de los sujetos de especial protección constitucional</t>
  </si>
  <si>
    <t>Estrategias construidas e implementadas</t>
  </si>
  <si>
    <t>Acciones realizadas de prevención y control a la función pública en temas priorizados</t>
  </si>
  <si>
    <t>Acciones realizadas de prevención y control a la función pública para fortalecer la moralidad pública</t>
  </si>
  <si>
    <t>Espacios de participación ciudadana fortalecidos</t>
  </si>
  <si>
    <t xml:space="preserve">Procesos disciplinarios descongestionados </t>
  </si>
  <si>
    <t>Noticias disciplinarias  evaluadas y con impulso procesal</t>
  </si>
  <si>
    <t>Visitas de seguimiento a Oficinas de Control Interno Disciplinario realizadas</t>
  </si>
  <si>
    <t>Procesos de interés e impacto asumidos por competencia</t>
  </si>
  <si>
    <t>Escenarios generados que fortalezcan el conocimiento</t>
  </si>
  <si>
    <t>Soluciones informaticas implementadas</t>
  </si>
  <si>
    <t>Acciones implementadas que impulsan el crecimiento del modelo de la Entidad</t>
  </si>
  <si>
    <t>Actvidades realizadas relacionadas con la gestión del talento humano</t>
  </si>
  <si>
    <t>Acciones implementadas para la modernización de la gestión institucional</t>
  </si>
  <si>
    <t>Acciones desarrolladas relaciondas con el fomento de la cultura del autocontrol, autoregulación y autogestión</t>
  </si>
  <si>
    <t>Estrategias desarrolladas para la comunicación en la Entidad</t>
  </si>
  <si>
    <t>Acciones articuladas de trabajo interinstitucional y de cooperación</t>
  </si>
  <si>
    <t>MIPG y Sistema de gestión de la calidad y ambiental consolidados</t>
  </si>
  <si>
    <t>Acciones de monitoreo y revisión realizadas al PAAC</t>
  </si>
  <si>
    <t xml:space="preserve">Prodcutos generados
</t>
  </si>
  <si>
    <t xml:space="preserve">Herramientas y acciones formuladas </t>
  </si>
  <si>
    <t>Espacios y mecanismos desarrollados para la difusión de conocimiento</t>
  </si>
  <si>
    <r>
      <t xml:space="preserve">DIRECCIONAMIENTO ESTRATÉGICO
</t>
    </r>
    <r>
      <rPr>
        <sz val="10"/>
        <color theme="1"/>
        <rFont val="Arial"/>
        <family val="2"/>
      </rPr>
      <t>APORTAN: TODOS LOS PROCESOS</t>
    </r>
  </si>
  <si>
    <t>DIRECCIONAMIENTO ESTRATÉGICO</t>
  </si>
  <si>
    <t>Acuerdos interinstitucionales gestionados</t>
  </si>
  <si>
    <t>&gt;=95%</t>
  </si>
  <si>
    <t>Porcentaje de Percepción de los usuarios en calificación excelente y bueno incrementado</t>
  </si>
  <si>
    <t>%CUMPLIMIENTO 
 AÑO 2024</t>
  </si>
  <si>
    <t>POLÍTICA  DE LA CALIDAD</t>
  </si>
  <si>
    <t>OBJETIVO ESTRATÉGICO Y DE CALIDAD</t>
  </si>
  <si>
    <t>INDICADOR</t>
  </si>
  <si>
    <r>
      <t>Versión:</t>
    </r>
    <r>
      <rPr>
        <sz val="12"/>
        <color theme="1"/>
        <rFont val="Arial"/>
        <family val="2"/>
      </rPr>
      <t xml:space="preserve"> 3</t>
    </r>
  </si>
  <si>
    <r>
      <t xml:space="preserve">Vigente desde:
</t>
    </r>
    <r>
      <rPr>
        <sz val="12"/>
        <color theme="1"/>
        <rFont val="Arial"/>
        <family val="2"/>
      </rPr>
      <t>13/05/2021</t>
    </r>
  </si>
  <si>
    <t>CUMPLIMIENTO CUATRIENIO</t>
  </si>
  <si>
    <t>La Personería de Bogotá, D. C., en cumplimiento de su misión y visión, se compromete a brindar una atención integral e incluyente a las personas, bajo un enfoque basado en procesos</t>
  </si>
  <si>
    <t>3.1. Descongestionar  6.700 procesos disciplinarios con criterios de calidad, efectividad y garantía del debido proceso.</t>
  </si>
  <si>
    <t>1.3. Construir e Implementar 35 estrategias que permitan incrementar la oferta y cobertura de los servicios prestados por la Entidad.</t>
  </si>
  <si>
    <t>2.2. Fortalecer la moralidad pública realizando 952 acciones de prevención y control a la función pública.</t>
  </si>
  <si>
    <t>1.1. Realizar 914.879 acciones que promuevan la defensa, garantía y restablecimiento de los derechos de las personas en el Distrito Capital.</t>
  </si>
  <si>
    <t>1.2. Realizar  284.891 acciones que propendan por la efectiva defensa y garantía de los derechos de los sujetos de especial protección constitucional, con énfasis en las personas mayores, mujeres y la población migrante en el Distrito Capital.</t>
  </si>
  <si>
    <t>2.3. Fortalecer 312 espacios de participación ciudadana en la Personería de Bogotá</t>
  </si>
  <si>
    <t>%CUMPLIMIENTO 
 AÑO 2021
Corte 31-12-2021</t>
  </si>
  <si>
    <t>%CUMPLIMIENTO 
 AÑO 2022
Corte 31-12-2022</t>
  </si>
  <si>
    <t>%CUMPLIMIENTO 
 AÑO 2023
Corte 30-06-2023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</si>
</sst>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4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b/>
      <sz val="1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3"/>
      <color rgb="FF000000"/>
      <name val="Arial"/>
      <family val="2"/>
    </font>
    <font>
      <sz val="12"/>
      <color rgb="FF000000"/>
      <name val="Arial"/>
      <family val="2"/>
    </font>
    <font>
      <sz val="14"/>
      <color rgb="FF000000"/>
      <name val="Times New Roman"/>
      <family val="1"/>
    </font>
    <font>
      <b/>
      <sz val="12"/>
      <color theme="1"/>
      <name val="Arial"/>
      <family val="2"/>
    </font>
    <font>
      <sz val="14"/>
      <color rgb="FF000000"/>
      <name val="Arial"/>
      <family val="2"/>
    </font>
    <font>
      <b/>
      <sz val="14"/>
      <name val="Arial"/>
      <family val="2"/>
    </font>
    <font>
      <sz val="25"/>
      <name val="Arial"/>
      <family val="2"/>
    </font>
    <font>
      <sz val="12"/>
      <color theme="1"/>
      <name val="Arial"/>
      <family val="2"/>
    </font>
    <font>
      <b/>
      <sz val="2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2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26">
    <xf numFmtId="0" fontId="0" fillId="0" borderId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5" borderId="13" applyNumberFormat="0" applyFont="0" applyAlignment="0" applyProtection="0"/>
    <xf numFmtId="0" fontId="8" fillId="15" borderId="13" applyNumberFormat="0" applyFont="0" applyAlignment="0" applyProtection="0"/>
    <xf numFmtId="0" fontId="8" fillId="15" borderId="13" applyNumberFormat="0" applyFont="0" applyAlignment="0" applyProtection="0"/>
    <xf numFmtId="0" fontId="8" fillId="15" borderId="13" applyNumberFormat="0" applyFont="0" applyAlignment="0" applyProtection="0"/>
    <xf numFmtId="0" fontId="8" fillId="15" borderId="13" applyNumberFormat="0" applyFont="0" applyAlignment="0" applyProtection="0"/>
    <xf numFmtId="0" fontId="8" fillId="15" borderId="13" applyNumberFormat="0" applyFont="0" applyAlignment="0" applyProtection="0"/>
    <xf numFmtId="0" fontId="8" fillId="15" borderId="13" applyNumberFormat="0" applyFont="0" applyAlignment="0" applyProtection="0"/>
    <xf numFmtId="0" fontId="8" fillId="15" borderId="13" applyNumberFormat="0" applyFont="0" applyAlignment="0" applyProtection="0"/>
    <xf numFmtId="0" fontId="8" fillId="15" borderId="13" applyNumberFormat="0" applyFont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03">
    <xf numFmtId="0" fontId="0" fillId="0" borderId="0" xfId="0"/>
    <xf numFmtId="0" fontId="3" fillId="0" borderId="0" xfId="0" applyFont="1" applyFill="1" applyAlignment="1">
      <alignment vertical="center"/>
    </xf>
    <xf numFmtId="0" fontId="9" fillId="16" borderId="1" xfId="0" applyFont="1" applyFill="1" applyBorder="1" applyAlignment="1">
      <alignment horizontal="justify" vertical="center" wrapText="1" readingOrder="1"/>
    </xf>
    <xf numFmtId="0" fontId="10" fillId="16" borderId="1" xfId="0" applyFont="1" applyFill="1" applyBorder="1" applyAlignment="1">
      <alignment horizontal="center" vertical="center" wrapText="1" readingOrder="1"/>
    </xf>
    <xf numFmtId="0" fontId="11" fillId="0" borderId="0" xfId="0" applyFont="1" applyAlignment="1">
      <alignment vertical="center" wrapText="1"/>
    </xf>
    <xf numFmtId="9" fontId="10" fillId="16" borderId="1" xfId="0" applyNumberFormat="1" applyFont="1" applyFill="1" applyBorder="1" applyAlignment="1">
      <alignment horizontal="center" vertical="center" wrapText="1" readingOrder="1"/>
    </xf>
    <xf numFmtId="0" fontId="2" fillId="0" borderId="0" xfId="0" applyFont="1" applyFill="1" applyBorder="1" applyAlignment="1">
      <alignment vertical="center"/>
    </xf>
    <xf numFmtId="0" fontId="12" fillId="2" borderId="1" xfId="0" applyFont="1" applyFill="1" applyBorder="1" applyAlignment="1" applyProtection="1">
      <alignment wrapText="1"/>
    </xf>
    <xf numFmtId="0" fontId="12" fillId="2" borderId="1" xfId="0" applyFont="1" applyFill="1" applyBorder="1" applyAlignment="1" applyProtection="1">
      <alignment vertical="center"/>
    </xf>
    <xf numFmtId="0" fontId="14" fillId="17" borderId="1" xfId="0" applyFont="1" applyFill="1" applyBorder="1" applyAlignment="1">
      <alignment horizontal="center" vertical="center" wrapText="1" readingOrder="1"/>
    </xf>
    <xf numFmtId="9" fontId="15" fillId="17" borderId="2" xfId="124" applyFont="1" applyFill="1" applyBorder="1" applyAlignment="1">
      <alignment horizontal="center" vertical="center"/>
    </xf>
    <xf numFmtId="0" fontId="13" fillId="16" borderId="4" xfId="0" applyFont="1" applyFill="1" applyBorder="1" applyAlignment="1">
      <alignment horizontal="center" vertical="center" wrapText="1" readingOrder="1"/>
    </xf>
    <xf numFmtId="0" fontId="18" fillId="0" borderId="0" xfId="0" applyFont="1"/>
    <xf numFmtId="0" fontId="9" fillId="0" borderId="1" xfId="0" applyFont="1" applyFill="1" applyBorder="1" applyAlignment="1">
      <alignment vertical="center" wrapText="1" readingOrder="1"/>
    </xf>
    <xf numFmtId="0" fontId="9" fillId="0" borderId="1" xfId="0" applyFont="1" applyFill="1" applyBorder="1" applyAlignment="1">
      <alignment horizontal="left" vertical="center" wrapText="1" readingOrder="1"/>
    </xf>
    <xf numFmtId="0" fontId="10" fillId="0" borderId="1" xfId="0" applyFont="1" applyFill="1" applyBorder="1" applyAlignment="1">
      <alignment horizontal="center" vertical="center" wrapText="1" readingOrder="1"/>
    </xf>
    <xf numFmtId="0" fontId="16" fillId="0" borderId="1" xfId="0" applyFont="1" applyBorder="1" applyAlignment="1">
      <alignment horizontal="center" vertical="center" wrapText="1"/>
    </xf>
    <xf numFmtId="0" fontId="10" fillId="16" borderId="1" xfId="0" applyFont="1" applyFill="1" applyBorder="1" applyAlignment="1">
      <alignment horizontal="justify" vertical="center" wrapText="1" readingOrder="1"/>
    </xf>
    <xf numFmtId="0" fontId="21" fillId="0" borderId="1" xfId="0" applyFont="1" applyBorder="1" applyAlignment="1">
      <alignment horizontal="justify" vertical="center" wrapText="1"/>
    </xf>
    <xf numFmtId="0" fontId="21" fillId="0" borderId="5" xfId="0" applyFont="1" applyBorder="1" applyAlignment="1">
      <alignment horizontal="justify" vertical="center" wrapText="1" readingOrder="1"/>
    </xf>
    <xf numFmtId="0" fontId="21" fillId="0" borderId="1" xfId="0" applyFont="1" applyBorder="1" applyAlignment="1">
      <alignment horizontal="justify" vertical="center" wrapText="1" readingOrder="1"/>
    </xf>
    <xf numFmtId="3" fontId="10" fillId="16" borderId="1" xfId="0" applyNumberFormat="1" applyFont="1" applyFill="1" applyBorder="1" applyAlignment="1">
      <alignment horizontal="center" vertical="center" wrapText="1" readingOrder="1"/>
    </xf>
    <xf numFmtId="0" fontId="10" fillId="0" borderId="1" xfId="0" applyFont="1" applyFill="1" applyBorder="1" applyAlignment="1">
      <alignment horizontal="justify" vertical="center" wrapText="1" readingOrder="1"/>
    </xf>
    <xf numFmtId="9" fontId="10" fillId="0" borderId="1" xfId="124" applyFont="1" applyFill="1" applyBorder="1" applyAlignment="1">
      <alignment horizontal="center" vertical="center" wrapText="1" readingOrder="1"/>
    </xf>
    <xf numFmtId="9" fontId="10" fillId="0" borderId="1" xfId="0" applyNumberFormat="1" applyFont="1" applyFill="1" applyBorder="1" applyAlignment="1">
      <alignment horizontal="center" vertical="center" wrapText="1" readingOrder="1"/>
    </xf>
    <xf numFmtId="9" fontId="23" fillId="0" borderId="3" xfId="125" applyFont="1" applyFill="1" applyBorder="1" applyAlignment="1" applyProtection="1">
      <alignment horizontal="justify" vertical="center" wrapText="1"/>
    </xf>
    <xf numFmtId="0" fontId="23" fillId="0" borderId="3" xfId="0" applyFont="1" applyFill="1" applyBorder="1" applyAlignment="1">
      <alignment horizontal="justify" vertical="center" wrapText="1"/>
    </xf>
    <xf numFmtId="0" fontId="23" fillId="0" borderId="1" xfId="0" applyFont="1" applyFill="1" applyBorder="1" applyAlignment="1">
      <alignment horizontal="justify" vertical="center" wrapText="1"/>
    </xf>
    <xf numFmtId="0" fontId="21" fillId="16" borderId="4" xfId="0" applyFont="1" applyFill="1" applyBorder="1" applyAlignment="1">
      <alignment horizontal="justify" vertical="center" wrapText="1" readingOrder="1"/>
    </xf>
    <xf numFmtId="164" fontId="13" fillId="16" borderId="1" xfId="124" applyNumberFormat="1" applyFont="1" applyFill="1" applyBorder="1" applyAlignment="1">
      <alignment horizontal="center" vertical="center" wrapText="1" readingOrder="1"/>
    </xf>
    <xf numFmtId="164" fontId="13" fillId="0" borderId="1" xfId="124" applyNumberFormat="1" applyFont="1" applyFill="1" applyBorder="1" applyAlignment="1">
      <alignment horizontal="center" vertical="center" wrapText="1" readingOrder="1"/>
    </xf>
    <xf numFmtId="164" fontId="15" fillId="17" borderId="2" xfId="124" applyNumberFormat="1" applyFont="1" applyFill="1" applyBorder="1" applyAlignment="1">
      <alignment horizontal="center" vertical="center"/>
    </xf>
    <xf numFmtId="10" fontId="10" fillId="16" borderId="1" xfId="0" applyNumberFormat="1" applyFont="1" applyFill="1" applyBorder="1" applyAlignment="1">
      <alignment horizontal="center" vertical="center" wrapText="1" readingOrder="1"/>
    </xf>
    <xf numFmtId="10" fontId="10" fillId="0" borderId="1" xfId="0" applyNumberFormat="1" applyFont="1" applyFill="1" applyBorder="1" applyAlignment="1">
      <alignment horizontal="center" vertical="center" wrapText="1" readingOrder="1"/>
    </xf>
    <xf numFmtId="9" fontId="10" fillId="0" borderId="3" xfId="0" applyNumberFormat="1" applyFont="1" applyFill="1" applyBorder="1" applyAlignment="1">
      <alignment horizontal="center" vertical="center" wrapText="1" readingOrder="1"/>
    </xf>
    <xf numFmtId="9" fontId="10" fillId="0" borderId="4" xfId="0" applyNumberFormat="1" applyFont="1" applyFill="1" applyBorder="1" applyAlignment="1">
      <alignment horizontal="center" vertical="center" wrapText="1" readingOrder="1"/>
    </xf>
    <xf numFmtId="9" fontId="10" fillId="0" borderId="5" xfId="0" applyNumberFormat="1" applyFont="1" applyFill="1" applyBorder="1" applyAlignment="1">
      <alignment horizontal="center" vertical="center" wrapText="1" readingOrder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22" fillId="16" borderId="3" xfId="0" applyFont="1" applyFill="1" applyBorder="1" applyAlignment="1">
      <alignment horizontal="justify" vertical="center" wrapText="1" readingOrder="1"/>
    </xf>
    <xf numFmtId="0" fontId="22" fillId="16" borderId="4" xfId="0" applyFont="1" applyFill="1" applyBorder="1" applyAlignment="1">
      <alignment horizontal="justify" vertical="center" wrapText="1" readingOrder="1"/>
    </xf>
    <xf numFmtId="0" fontId="22" fillId="16" borderId="5" xfId="0" applyFont="1" applyFill="1" applyBorder="1" applyAlignment="1">
      <alignment horizontal="justify" vertical="center" wrapText="1" readingOrder="1"/>
    </xf>
    <xf numFmtId="0" fontId="13" fillId="16" borderId="3" xfId="0" applyFont="1" applyFill="1" applyBorder="1" applyAlignment="1">
      <alignment horizontal="center" vertical="center" wrapText="1" readingOrder="1"/>
    </xf>
    <xf numFmtId="0" fontId="13" fillId="16" borderId="4" xfId="0" applyFont="1" applyFill="1" applyBorder="1" applyAlignment="1">
      <alignment horizontal="center" vertical="center" wrapText="1" readingOrder="1"/>
    </xf>
    <xf numFmtId="0" fontId="21" fillId="16" borderId="3" xfId="0" applyFont="1" applyFill="1" applyBorder="1" applyAlignment="1">
      <alignment horizontal="justify" vertical="center" wrapText="1" readingOrder="1"/>
    </xf>
    <xf numFmtId="0" fontId="21" fillId="16" borderId="4" xfId="0" applyFont="1" applyFill="1" applyBorder="1" applyAlignment="1">
      <alignment horizontal="justify" vertical="center" wrapText="1" readingOrder="1"/>
    </xf>
    <xf numFmtId="0" fontId="13" fillId="18" borderId="3" xfId="0" applyFont="1" applyFill="1" applyBorder="1" applyAlignment="1">
      <alignment horizontal="center" vertical="center" wrapText="1" readingOrder="1"/>
    </xf>
    <xf numFmtId="0" fontId="13" fillId="18" borderId="4" xfId="0" applyFont="1" applyFill="1" applyBorder="1" applyAlignment="1">
      <alignment horizontal="center" vertical="center" wrapText="1" readingOrder="1"/>
    </xf>
    <xf numFmtId="0" fontId="13" fillId="18" borderId="5" xfId="0" applyFont="1" applyFill="1" applyBorder="1" applyAlignment="1">
      <alignment horizontal="center" vertical="center" wrapText="1" readingOrder="1"/>
    </xf>
    <xf numFmtId="0" fontId="21" fillId="18" borderId="3" xfId="0" applyFont="1" applyFill="1" applyBorder="1" applyAlignment="1">
      <alignment horizontal="justify" vertical="center" wrapText="1" readingOrder="1"/>
    </xf>
    <xf numFmtId="0" fontId="21" fillId="18" borderId="4" xfId="0" applyFont="1" applyFill="1" applyBorder="1" applyAlignment="1">
      <alignment horizontal="justify" vertical="center" wrapText="1" readingOrder="1"/>
    </xf>
    <xf numFmtId="0" fontId="21" fillId="18" borderId="5" xfId="0" applyFont="1" applyFill="1" applyBorder="1" applyAlignment="1">
      <alignment horizontal="justify" vertical="center" wrapText="1" readingOrder="1"/>
    </xf>
    <xf numFmtId="0" fontId="13" fillId="16" borderId="5" xfId="0" applyFont="1" applyFill="1" applyBorder="1" applyAlignment="1">
      <alignment horizontal="center" vertical="center" wrapText="1" readingOrder="1"/>
    </xf>
    <xf numFmtId="0" fontId="21" fillId="16" borderId="5" xfId="0" applyFont="1" applyFill="1" applyBorder="1" applyAlignment="1">
      <alignment horizontal="justify" vertical="center" wrapText="1" readingOrder="1"/>
    </xf>
    <xf numFmtId="0" fontId="14" fillId="17" borderId="3" xfId="0" applyFont="1" applyFill="1" applyBorder="1" applyAlignment="1">
      <alignment horizontal="center" vertical="center" wrapText="1" readingOrder="1"/>
    </xf>
    <xf numFmtId="0" fontId="14" fillId="17" borderId="5" xfId="0" applyFont="1" applyFill="1" applyBorder="1" applyAlignment="1">
      <alignment horizontal="center" vertical="center" wrapText="1" readingOrder="1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justify" vertical="center" wrapText="1" readingOrder="1"/>
    </xf>
    <xf numFmtId="0" fontId="9" fillId="0" borderId="4" xfId="0" applyFont="1" applyFill="1" applyBorder="1" applyAlignment="1">
      <alignment horizontal="justify" vertical="center" wrapText="1" readingOrder="1"/>
    </xf>
    <xf numFmtId="0" fontId="9" fillId="0" borderId="5" xfId="0" applyFont="1" applyFill="1" applyBorder="1" applyAlignment="1">
      <alignment horizontal="justify" vertical="center" wrapText="1" readingOrder="1"/>
    </xf>
    <xf numFmtId="0" fontId="9" fillId="16" borderId="3" xfId="0" applyFont="1" applyFill="1" applyBorder="1" applyAlignment="1">
      <alignment horizontal="justify" vertical="center" wrapText="1" readingOrder="1"/>
    </xf>
    <xf numFmtId="0" fontId="9" fillId="16" borderId="5" xfId="0" applyFont="1" applyFill="1" applyBorder="1" applyAlignment="1">
      <alignment horizontal="justify" vertical="center" wrapText="1" readingOrder="1"/>
    </xf>
    <xf numFmtId="0" fontId="10" fillId="16" borderId="3" xfId="0" applyFont="1" applyFill="1" applyBorder="1" applyAlignment="1">
      <alignment horizontal="center" vertical="center" wrapText="1" readingOrder="1"/>
    </xf>
    <xf numFmtId="0" fontId="10" fillId="16" borderId="5" xfId="0" applyFont="1" applyFill="1" applyBorder="1" applyAlignment="1">
      <alignment horizontal="center" vertical="center" wrapText="1" readingOrder="1"/>
    </xf>
    <xf numFmtId="0" fontId="9" fillId="16" borderId="4" xfId="0" applyFont="1" applyFill="1" applyBorder="1" applyAlignment="1">
      <alignment horizontal="justify" vertical="center" wrapText="1" readingOrder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10" fontId="13" fillId="16" borderId="3" xfId="124" applyNumberFormat="1" applyFont="1" applyFill="1" applyBorder="1" applyAlignment="1">
      <alignment horizontal="center" vertical="center" wrapText="1" readingOrder="1"/>
    </xf>
    <xf numFmtId="10" fontId="13" fillId="16" borderId="5" xfId="124" applyNumberFormat="1" applyFont="1" applyFill="1" applyBorder="1" applyAlignment="1">
      <alignment horizontal="center" vertical="center" wrapText="1" readingOrder="1"/>
    </xf>
    <xf numFmtId="164" fontId="13" fillId="16" borderId="3" xfId="124" applyNumberFormat="1" applyFont="1" applyFill="1" applyBorder="1" applyAlignment="1">
      <alignment horizontal="center" vertical="center" wrapText="1" readingOrder="1"/>
    </xf>
    <xf numFmtId="164" fontId="13" fillId="16" borderId="5" xfId="124" applyNumberFormat="1" applyFont="1" applyFill="1" applyBorder="1" applyAlignment="1">
      <alignment horizontal="center" vertical="center" wrapText="1" readingOrder="1"/>
    </xf>
    <xf numFmtId="164" fontId="13" fillId="0" borderId="3" xfId="124" applyNumberFormat="1" applyFont="1" applyFill="1" applyBorder="1" applyAlignment="1">
      <alignment horizontal="center" vertical="center" wrapText="1" readingOrder="1"/>
    </xf>
    <xf numFmtId="164" fontId="13" fillId="0" borderId="4" xfId="124" applyNumberFormat="1" applyFont="1" applyFill="1" applyBorder="1" applyAlignment="1">
      <alignment horizontal="center" vertical="center" wrapText="1" readingOrder="1"/>
    </xf>
    <xf numFmtId="164" fontId="13" fillId="0" borderId="5" xfId="124" applyNumberFormat="1" applyFont="1" applyFill="1" applyBorder="1" applyAlignment="1">
      <alignment horizontal="center" vertical="center" wrapText="1" readingOrder="1"/>
    </xf>
    <xf numFmtId="10" fontId="10" fillId="16" borderId="3" xfId="0" applyNumberFormat="1" applyFont="1" applyFill="1" applyBorder="1" applyAlignment="1">
      <alignment horizontal="center" vertical="center" wrapText="1" readingOrder="1"/>
    </xf>
    <xf numFmtId="10" fontId="10" fillId="16" borderId="5" xfId="0" applyNumberFormat="1" applyFont="1" applyFill="1" applyBorder="1" applyAlignment="1">
      <alignment horizontal="center" vertical="center" wrapText="1" readingOrder="1"/>
    </xf>
    <xf numFmtId="9" fontId="10" fillId="16" borderId="3" xfId="0" applyNumberFormat="1" applyFont="1" applyFill="1" applyBorder="1" applyAlignment="1">
      <alignment horizontal="center" vertical="center" wrapText="1" readingOrder="1"/>
    </xf>
    <xf numFmtId="9" fontId="10" fillId="16" borderId="5" xfId="0" applyNumberFormat="1" applyFont="1" applyFill="1" applyBorder="1" applyAlignment="1">
      <alignment horizontal="center" vertical="center" wrapText="1" readingOrder="1"/>
    </xf>
    <xf numFmtId="0" fontId="14" fillId="17" borderId="15" xfId="0" applyFont="1" applyFill="1" applyBorder="1" applyAlignment="1">
      <alignment horizontal="center" vertical="center" wrapText="1" readingOrder="1"/>
    </xf>
    <xf numFmtId="0" fontId="14" fillId="17" borderId="17" xfId="0" applyFont="1" applyFill="1" applyBorder="1" applyAlignment="1">
      <alignment horizontal="center" vertical="center" wrapText="1" readingOrder="1"/>
    </xf>
    <xf numFmtId="0" fontId="14" fillId="17" borderId="16" xfId="0" applyFont="1" applyFill="1" applyBorder="1" applyAlignment="1">
      <alignment horizontal="center" vertical="center" wrapText="1" readingOrder="1"/>
    </xf>
    <xf numFmtId="0" fontId="12" fillId="2" borderId="15" xfId="0" applyFont="1" applyFill="1" applyBorder="1" applyAlignment="1" applyProtection="1">
      <alignment horizontal="left" vertical="center"/>
    </xf>
    <xf numFmtId="0" fontId="12" fillId="2" borderId="16" xfId="0" applyFont="1" applyFill="1" applyBorder="1" applyAlignment="1" applyProtection="1">
      <alignment horizontal="left" vertical="center"/>
    </xf>
    <xf numFmtId="0" fontId="12" fillId="2" borderId="15" xfId="0" applyFont="1" applyFill="1" applyBorder="1" applyAlignment="1" applyProtection="1">
      <alignment horizontal="left" wrapText="1"/>
    </xf>
    <xf numFmtId="0" fontId="12" fillId="2" borderId="16" xfId="0" applyFont="1" applyFill="1" applyBorder="1" applyAlignment="1" applyProtection="1">
      <alignment horizontal="left" wrapText="1"/>
    </xf>
    <xf numFmtId="10" fontId="10" fillId="0" borderId="3" xfId="0" applyNumberFormat="1" applyFont="1" applyFill="1" applyBorder="1" applyAlignment="1">
      <alignment horizontal="center" vertical="center" wrapText="1" readingOrder="1"/>
    </xf>
    <xf numFmtId="10" fontId="10" fillId="0" borderId="4" xfId="0" applyNumberFormat="1" applyFont="1" applyFill="1" applyBorder="1" applyAlignment="1">
      <alignment horizontal="center" vertical="center" wrapText="1" readingOrder="1"/>
    </xf>
    <xf numFmtId="10" fontId="10" fillId="0" borderId="5" xfId="0" applyNumberFormat="1" applyFont="1" applyFill="1" applyBorder="1" applyAlignment="1">
      <alignment horizontal="center" vertical="center" wrapText="1" readingOrder="1"/>
    </xf>
    <xf numFmtId="10" fontId="23" fillId="16" borderId="3" xfId="0" applyNumberFormat="1" applyFont="1" applyFill="1" applyBorder="1" applyAlignment="1">
      <alignment horizontal="center" vertical="center" wrapText="1" readingOrder="1"/>
    </xf>
    <xf numFmtId="10" fontId="23" fillId="16" borderId="4" xfId="0" applyNumberFormat="1" applyFont="1" applyFill="1" applyBorder="1" applyAlignment="1">
      <alignment horizontal="center" vertical="center" wrapText="1" readingOrder="1"/>
    </xf>
    <xf numFmtId="10" fontId="23" fillId="16" borderId="5" xfId="0" applyNumberFormat="1" applyFont="1" applyFill="1" applyBorder="1" applyAlignment="1">
      <alignment horizontal="center" vertical="center" wrapText="1" readingOrder="1"/>
    </xf>
    <xf numFmtId="10" fontId="23" fillId="0" borderId="3" xfId="0" applyNumberFormat="1" applyFont="1" applyFill="1" applyBorder="1" applyAlignment="1">
      <alignment horizontal="center" vertical="center" wrapText="1" readingOrder="1"/>
    </xf>
    <xf numFmtId="10" fontId="23" fillId="0" borderId="4" xfId="0" applyNumberFormat="1" applyFont="1" applyFill="1" applyBorder="1" applyAlignment="1">
      <alignment horizontal="center" vertical="center" wrapText="1" readingOrder="1"/>
    </xf>
    <xf numFmtId="10" fontId="23" fillId="0" borderId="5" xfId="0" applyNumberFormat="1" applyFont="1" applyFill="1" applyBorder="1" applyAlignment="1">
      <alignment horizontal="center" vertical="center" wrapText="1" readingOrder="1"/>
    </xf>
  </cellXfs>
  <cellStyles count="126">
    <cellStyle name="20% - Énfasis1 10" xfId="1" xr:uid="{00000000-0005-0000-0000-000000000000}"/>
    <cellStyle name="20% - Énfasis1 2" xfId="2" xr:uid="{00000000-0005-0000-0000-000001000000}"/>
    <cellStyle name="20% - Énfasis1 3" xfId="3" xr:uid="{00000000-0005-0000-0000-000002000000}"/>
    <cellStyle name="20% - Énfasis1 4" xfId="4" xr:uid="{00000000-0005-0000-0000-000003000000}"/>
    <cellStyle name="20% - Énfasis1 5" xfId="5" xr:uid="{00000000-0005-0000-0000-000004000000}"/>
    <cellStyle name="20% - Énfasis1 6" xfId="6" xr:uid="{00000000-0005-0000-0000-000005000000}"/>
    <cellStyle name="20% - Énfasis1 7" xfId="7" xr:uid="{00000000-0005-0000-0000-000006000000}"/>
    <cellStyle name="20% - Énfasis1 8" xfId="8" xr:uid="{00000000-0005-0000-0000-000007000000}"/>
    <cellStyle name="20% - Énfasis1 9" xfId="9" xr:uid="{00000000-0005-0000-0000-000008000000}"/>
    <cellStyle name="20% - Énfasis2 10" xfId="10" xr:uid="{00000000-0005-0000-0000-000009000000}"/>
    <cellStyle name="20% - Énfasis2 2" xfId="11" xr:uid="{00000000-0005-0000-0000-00000A000000}"/>
    <cellStyle name="20% - Énfasis2 3" xfId="12" xr:uid="{00000000-0005-0000-0000-00000B000000}"/>
    <cellStyle name="20% - Énfasis2 4" xfId="13" xr:uid="{00000000-0005-0000-0000-00000C000000}"/>
    <cellStyle name="20% - Énfasis2 5" xfId="14" xr:uid="{00000000-0005-0000-0000-00000D000000}"/>
    <cellStyle name="20% - Énfasis2 6" xfId="15" xr:uid="{00000000-0005-0000-0000-00000E000000}"/>
    <cellStyle name="20% - Énfasis2 7" xfId="16" xr:uid="{00000000-0005-0000-0000-00000F000000}"/>
    <cellStyle name="20% - Énfasis2 8" xfId="17" xr:uid="{00000000-0005-0000-0000-000010000000}"/>
    <cellStyle name="20% - Énfasis2 9" xfId="18" xr:uid="{00000000-0005-0000-0000-000011000000}"/>
    <cellStyle name="20% - Énfasis3 10" xfId="19" xr:uid="{00000000-0005-0000-0000-000012000000}"/>
    <cellStyle name="20% - Énfasis3 2" xfId="20" xr:uid="{00000000-0005-0000-0000-000013000000}"/>
    <cellStyle name="20% - Énfasis3 3" xfId="21" xr:uid="{00000000-0005-0000-0000-000014000000}"/>
    <cellStyle name="20% - Énfasis3 4" xfId="22" xr:uid="{00000000-0005-0000-0000-000015000000}"/>
    <cellStyle name="20% - Énfasis3 5" xfId="23" xr:uid="{00000000-0005-0000-0000-000016000000}"/>
    <cellStyle name="20% - Énfasis3 6" xfId="24" xr:uid="{00000000-0005-0000-0000-000017000000}"/>
    <cellStyle name="20% - Énfasis3 7" xfId="25" xr:uid="{00000000-0005-0000-0000-000018000000}"/>
    <cellStyle name="20% - Énfasis3 8" xfId="26" xr:uid="{00000000-0005-0000-0000-000019000000}"/>
    <cellStyle name="20% - Énfasis3 9" xfId="27" xr:uid="{00000000-0005-0000-0000-00001A000000}"/>
    <cellStyle name="20% - Énfasis4 10" xfId="28" xr:uid="{00000000-0005-0000-0000-00001B000000}"/>
    <cellStyle name="20% - Énfasis4 2" xfId="29" xr:uid="{00000000-0005-0000-0000-00001C000000}"/>
    <cellStyle name="20% - Énfasis4 3" xfId="30" xr:uid="{00000000-0005-0000-0000-00001D000000}"/>
    <cellStyle name="20% - Énfasis4 4" xfId="31" xr:uid="{00000000-0005-0000-0000-00001E000000}"/>
    <cellStyle name="20% - Énfasis4 5" xfId="32" xr:uid="{00000000-0005-0000-0000-00001F000000}"/>
    <cellStyle name="20% - Énfasis4 6" xfId="33" xr:uid="{00000000-0005-0000-0000-000020000000}"/>
    <cellStyle name="20% - Énfasis4 7" xfId="34" xr:uid="{00000000-0005-0000-0000-000021000000}"/>
    <cellStyle name="20% - Énfasis4 8" xfId="35" xr:uid="{00000000-0005-0000-0000-000022000000}"/>
    <cellStyle name="20% - Énfasis4 9" xfId="36" xr:uid="{00000000-0005-0000-0000-000023000000}"/>
    <cellStyle name="20% - Énfasis5 10" xfId="37" xr:uid="{00000000-0005-0000-0000-000024000000}"/>
    <cellStyle name="20% - Énfasis5 2" xfId="38" xr:uid="{00000000-0005-0000-0000-000025000000}"/>
    <cellStyle name="20% - Énfasis5 3" xfId="39" xr:uid="{00000000-0005-0000-0000-000026000000}"/>
    <cellStyle name="20% - Énfasis5 4" xfId="40" xr:uid="{00000000-0005-0000-0000-000027000000}"/>
    <cellStyle name="20% - Énfasis5 5" xfId="41" xr:uid="{00000000-0005-0000-0000-000028000000}"/>
    <cellStyle name="20% - Énfasis5 6" xfId="42" xr:uid="{00000000-0005-0000-0000-000029000000}"/>
    <cellStyle name="20% - Énfasis5 7" xfId="43" xr:uid="{00000000-0005-0000-0000-00002A000000}"/>
    <cellStyle name="20% - Énfasis5 8" xfId="44" xr:uid="{00000000-0005-0000-0000-00002B000000}"/>
    <cellStyle name="20% - Énfasis5 9" xfId="45" xr:uid="{00000000-0005-0000-0000-00002C000000}"/>
    <cellStyle name="20% - Énfasis6 10" xfId="46" xr:uid="{00000000-0005-0000-0000-00002D000000}"/>
    <cellStyle name="20% - Énfasis6 2" xfId="47" xr:uid="{00000000-0005-0000-0000-00002E000000}"/>
    <cellStyle name="20% - Énfasis6 3" xfId="48" xr:uid="{00000000-0005-0000-0000-00002F000000}"/>
    <cellStyle name="20% - Énfasis6 4" xfId="49" xr:uid="{00000000-0005-0000-0000-000030000000}"/>
    <cellStyle name="20% - Énfasis6 5" xfId="50" xr:uid="{00000000-0005-0000-0000-000031000000}"/>
    <cellStyle name="20% - Énfasis6 6" xfId="51" xr:uid="{00000000-0005-0000-0000-000032000000}"/>
    <cellStyle name="20% - Énfasis6 7" xfId="52" xr:uid="{00000000-0005-0000-0000-000033000000}"/>
    <cellStyle name="20% - Énfasis6 8" xfId="53" xr:uid="{00000000-0005-0000-0000-000034000000}"/>
    <cellStyle name="20% - Énfasis6 9" xfId="54" xr:uid="{00000000-0005-0000-0000-000035000000}"/>
    <cellStyle name="40% - Énfasis1 10" xfId="55" xr:uid="{00000000-0005-0000-0000-000036000000}"/>
    <cellStyle name="40% - Énfasis1 2" xfId="56" xr:uid="{00000000-0005-0000-0000-000037000000}"/>
    <cellStyle name="40% - Énfasis1 3" xfId="57" xr:uid="{00000000-0005-0000-0000-000038000000}"/>
    <cellStyle name="40% - Énfasis1 4" xfId="58" xr:uid="{00000000-0005-0000-0000-000039000000}"/>
    <cellStyle name="40% - Énfasis1 5" xfId="59" xr:uid="{00000000-0005-0000-0000-00003A000000}"/>
    <cellStyle name="40% - Énfasis1 6" xfId="60" xr:uid="{00000000-0005-0000-0000-00003B000000}"/>
    <cellStyle name="40% - Énfasis1 7" xfId="61" xr:uid="{00000000-0005-0000-0000-00003C000000}"/>
    <cellStyle name="40% - Énfasis1 8" xfId="62" xr:uid="{00000000-0005-0000-0000-00003D000000}"/>
    <cellStyle name="40% - Énfasis1 9" xfId="63" xr:uid="{00000000-0005-0000-0000-00003E000000}"/>
    <cellStyle name="40% - Énfasis2 10" xfId="64" xr:uid="{00000000-0005-0000-0000-00003F000000}"/>
    <cellStyle name="40% - Énfasis2 2" xfId="65" xr:uid="{00000000-0005-0000-0000-000040000000}"/>
    <cellStyle name="40% - Énfasis2 3" xfId="66" xr:uid="{00000000-0005-0000-0000-000041000000}"/>
    <cellStyle name="40% - Énfasis2 4" xfId="67" xr:uid="{00000000-0005-0000-0000-000042000000}"/>
    <cellStyle name="40% - Énfasis2 5" xfId="68" xr:uid="{00000000-0005-0000-0000-000043000000}"/>
    <cellStyle name="40% - Énfasis2 6" xfId="69" xr:uid="{00000000-0005-0000-0000-000044000000}"/>
    <cellStyle name="40% - Énfasis2 7" xfId="70" xr:uid="{00000000-0005-0000-0000-000045000000}"/>
    <cellStyle name="40% - Énfasis2 8" xfId="71" xr:uid="{00000000-0005-0000-0000-000046000000}"/>
    <cellStyle name="40% - Énfasis2 9" xfId="72" xr:uid="{00000000-0005-0000-0000-000047000000}"/>
    <cellStyle name="40% - Énfasis3 10" xfId="73" xr:uid="{00000000-0005-0000-0000-000048000000}"/>
    <cellStyle name="40% - Énfasis3 2" xfId="74" xr:uid="{00000000-0005-0000-0000-000049000000}"/>
    <cellStyle name="40% - Énfasis3 3" xfId="75" xr:uid="{00000000-0005-0000-0000-00004A000000}"/>
    <cellStyle name="40% - Énfasis3 4" xfId="76" xr:uid="{00000000-0005-0000-0000-00004B000000}"/>
    <cellStyle name="40% - Énfasis3 5" xfId="77" xr:uid="{00000000-0005-0000-0000-00004C000000}"/>
    <cellStyle name="40% - Énfasis3 6" xfId="78" xr:uid="{00000000-0005-0000-0000-00004D000000}"/>
    <cellStyle name="40% - Énfasis3 7" xfId="79" xr:uid="{00000000-0005-0000-0000-00004E000000}"/>
    <cellStyle name="40% - Énfasis3 8" xfId="80" xr:uid="{00000000-0005-0000-0000-00004F000000}"/>
    <cellStyle name="40% - Énfasis3 9" xfId="81" xr:uid="{00000000-0005-0000-0000-000050000000}"/>
    <cellStyle name="40% - Énfasis4 10" xfId="82" xr:uid="{00000000-0005-0000-0000-000051000000}"/>
    <cellStyle name="40% - Énfasis4 2" xfId="83" xr:uid="{00000000-0005-0000-0000-000052000000}"/>
    <cellStyle name="40% - Énfasis4 3" xfId="84" xr:uid="{00000000-0005-0000-0000-000053000000}"/>
    <cellStyle name="40% - Énfasis4 4" xfId="85" xr:uid="{00000000-0005-0000-0000-000054000000}"/>
    <cellStyle name="40% - Énfasis4 5" xfId="86" xr:uid="{00000000-0005-0000-0000-000055000000}"/>
    <cellStyle name="40% - Énfasis4 6" xfId="87" xr:uid="{00000000-0005-0000-0000-000056000000}"/>
    <cellStyle name="40% - Énfasis4 7" xfId="88" xr:uid="{00000000-0005-0000-0000-000057000000}"/>
    <cellStyle name="40% - Énfasis4 8" xfId="89" xr:uid="{00000000-0005-0000-0000-000058000000}"/>
    <cellStyle name="40% - Énfasis4 9" xfId="90" xr:uid="{00000000-0005-0000-0000-000059000000}"/>
    <cellStyle name="40% - Énfasis5 10" xfId="91" xr:uid="{00000000-0005-0000-0000-00005A000000}"/>
    <cellStyle name="40% - Énfasis5 2" xfId="92" xr:uid="{00000000-0005-0000-0000-00005B000000}"/>
    <cellStyle name="40% - Énfasis5 3" xfId="93" xr:uid="{00000000-0005-0000-0000-00005C000000}"/>
    <cellStyle name="40% - Énfasis5 4" xfId="94" xr:uid="{00000000-0005-0000-0000-00005D000000}"/>
    <cellStyle name="40% - Énfasis5 5" xfId="95" xr:uid="{00000000-0005-0000-0000-00005E000000}"/>
    <cellStyle name="40% - Énfasis5 6" xfId="96" xr:uid="{00000000-0005-0000-0000-00005F000000}"/>
    <cellStyle name="40% - Énfasis5 7" xfId="97" xr:uid="{00000000-0005-0000-0000-000060000000}"/>
    <cellStyle name="40% - Énfasis5 8" xfId="98" xr:uid="{00000000-0005-0000-0000-000061000000}"/>
    <cellStyle name="40% - Énfasis5 9" xfId="99" xr:uid="{00000000-0005-0000-0000-000062000000}"/>
    <cellStyle name="40% - Énfasis6 10" xfId="100" xr:uid="{00000000-0005-0000-0000-000063000000}"/>
    <cellStyle name="40% - Énfasis6 2" xfId="101" xr:uid="{00000000-0005-0000-0000-000064000000}"/>
    <cellStyle name="40% - Énfasis6 3" xfId="102" xr:uid="{00000000-0005-0000-0000-000065000000}"/>
    <cellStyle name="40% - Énfasis6 4" xfId="103" xr:uid="{00000000-0005-0000-0000-000066000000}"/>
    <cellStyle name="40% - Énfasis6 5" xfId="104" xr:uid="{00000000-0005-0000-0000-000067000000}"/>
    <cellStyle name="40% - Énfasis6 6" xfId="105" xr:uid="{00000000-0005-0000-0000-000068000000}"/>
    <cellStyle name="40% - Énfasis6 7" xfId="106" xr:uid="{00000000-0005-0000-0000-000069000000}"/>
    <cellStyle name="40% - Énfasis6 8" xfId="107" xr:uid="{00000000-0005-0000-0000-00006A000000}"/>
    <cellStyle name="40% - Énfasis6 9" xfId="108" xr:uid="{00000000-0005-0000-0000-00006B000000}"/>
    <cellStyle name="Normal" xfId="0" builtinId="0"/>
    <cellStyle name="Normal 11" xfId="109" xr:uid="{00000000-0005-0000-0000-00006D000000}"/>
    <cellStyle name="Normal 12 2" xfId="110" xr:uid="{00000000-0005-0000-0000-00006E000000}"/>
    <cellStyle name="Normal 2 2" xfId="111" xr:uid="{00000000-0005-0000-0000-00006F000000}"/>
    <cellStyle name="Normal 2 3" xfId="112" xr:uid="{00000000-0005-0000-0000-000070000000}"/>
    <cellStyle name="Normal 2 4" xfId="113" xr:uid="{00000000-0005-0000-0000-000071000000}"/>
    <cellStyle name="Normal 2 5" xfId="114" xr:uid="{00000000-0005-0000-0000-000072000000}"/>
    <cellStyle name="Notas 10" xfId="115" xr:uid="{00000000-0005-0000-0000-000073000000}"/>
    <cellStyle name="Notas 2" xfId="116" xr:uid="{00000000-0005-0000-0000-000074000000}"/>
    <cellStyle name="Notas 3" xfId="117" xr:uid="{00000000-0005-0000-0000-000075000000}"/>
    <cellStyle name="Notas 4" xfId="118" xr:uid="{00000000-0005-0000-0000-000076000000}"/>
    <cellStyle name="Notas 5" xfId="119" xr:uid="{00000000-0005-0000-0000-000077000000}"/>
    <cellStyle name="Notas 6" xfId="120" xr:uid="{00000000-0005-0000-0000-000078000000}"/>
    <cellStyle name="Notas 7" xfId="121" xr:uid="{00000000-0005-0000-0000-000079000000}"/>
    <cellStyle name="Notas 8" xfId="122" xr:uid="{00000000-0005-0000-0000-00007A000000}"/>
    <cellStyle name="Notas 9" xfId="123" xr:uid="{00000000-0005-0000-0000-00007B000000}"/>
    <cellStyle name="Porcentaje" xfId="124" builtinId="5"/>
    <cellStyle name="Porcentaje 3" xfId="125" xr:uid="{DE0C7D41-0CF1-415E-850D-2FB9410009E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55"/>
  <sheetViews>
    <sheetView showGridLines="0" tabSelected="1" topLeftCell="F1" zoomScale="55" zoomScaleNormal="55" workbookViewId="0">
      <selection activeCell="L7" sqref="L7"/>
    </sheetView>
  </sheetViews>
  <sheetFormatPr baseColWidth="10" defaultColWidth="11.44140625" defaultRowHeight="13.2" x14ac:dyDescent="0.25"/>
  <cols>
    <col min="1" max="1" width="1.6640625" style="1" customWidth="1"/>
    <col min="2" max="2" width="56.6640625" style="1" customWidth="1"/>
    <col min="3" max="3" width="34.88671875" style="1" customWidth="1"/>
    <col min="4" max="4" width="48.21875" style="1" customWidth="1"/>
    <col min="5" max="6" width="72.5546875" style="1" customWidth="1"/>
    <col min="7" max="7" width="52.88671875" style="1" customWidth="1"/>
    <col min="8" max="8" width="36.6640625" style="1" customWidth="1"/>
    <col min="9" max="11" width="30.33203125" style="1" customWidth="1"/>
    <col min="12" max="14" width="26.6640625" style="1" customWidth="1"/>
    <col min="15" max="15" width="2.44140625" style="1" customWidth="1"/>
    <col min="16" max="17" width="11.44140625" style="1"/>
    <col min="18" max="260" width="0" style="1" hidden="1" customWidth="1"/>
    <col min="261" max="16384" width="11.44140625" style="1"/>
  </cols>
  <sheetData>
    <row r="2" spans="2:16" ht="22.8" customHeight="1" x14ac:dyDescent="0.25">
      <c r="B2" s="37" t="s">
        <v>13</v>
      </c>
      <c r="C2" s="57" t="s">
        <v>9</v>
      </c>
      <c r="D2" s="58"/>
      <c r="E2" s="58"/>
      <c r="F2" s="58"/>
      <c r="G2" s="58"/>
      <c r="H2" s="58"/>
      <c r="I2" s="58"/>
      <c r="J2" s="58"/>
      <c r="K2" s="58"/>
      <c r="L2" s="59"/>
      <c r="M2" s="90" t="s">
        <v>11</v>
      </c>
      <c r="N2" s="91"/>
      <c r="O2" s="6"/>
      <c r="P2" s="6"/>
    </row>
    <row r="3" spans="2:16" ht="31.2" x14ac:dyDescent="0.3">
      <c r="B3" s="38"/>
      <c r="C3" s="60"/>
      <c r="D3" s="61"/>
      <c r="E3" s="61"/>
      <c r="F3" s="61"/>
      <c r="G3" s="61"/>
      <c r="H3" s="61"/>
      <c r="I3" s="61"/>
      <c r="J3" s="61"/>
      <c r="K3" s="61"/>
      <c r="L3" s="62"/>
      <c r="M3" s="8" t="s">
        <v>82</v>
      </c>
      <c r="N3" s="7" t="s">
        <v>8</v>
      </c>
    </row>
    <row r="4" spans="2:16" ht="32.25" customHeight="1" x14ac:dyDescent="0.3">
      <c r="B4" s="39"/>
      <c r="C4" s="63"/>
      <c r="D4" s="64"/>
      <c r="E4" s="64"/>
      <c r="F4" s="64"/>
      <c r="G4" s="64"/>
      <c r="H4" s="64"/>
      <c r="I4" s="64"/>
      <c r="J4" s="64"/>
      <c r="K4" s="64"/>
      <c r="L4" s="65"/>
      <c r="M4" s="92" t="s">
        <v>83</v>
      </c>
      <c r="N4" s="93"/>
    </row>
    <row r="6" spans="2:16" ht="35.4" customHeight="1" x14ac:dyDescent="0.25">
      <c r="B6" s="55" t="s">
        <v>79</v>
      </c>
      <c r="C6" s="55" t="s">
        <v>0</v>
      </c>
      <c r="D6" s="55" t="s">
        <v>1</v>
      </c>
      <c r="E6" s="55" t="s">
        <v>80</v>
      </c>
      <c r="F6" s="55" t="s">
        <v>25</v>
      </c>
      <c r="G6" s="55" t="s">
        <v>2</v>
      </c>
      <c r="H6" s="55" t="s">
        <v>81</v>
      </c>
      <c r="I6" s="87" t="s">
        <v>84</v>
      </c>
      <c r="J6" s="88"/>
      <c r="K6" s="88"/>
      <c r="L6" s="88"/>
      <c r="M6" s="88"/>
      <c r="N6" s="89"/>
    </row>
    <row r="7" spans="2:16" ht="54.75" customHeight="1" x14ac:dyDescent="0.25">
      <c r="B7" s="56"/>
      <c r="C7" s="56"/>
      <c r="D7" s="56"/>
      <c r="E7" s="56"/>
      <c r="F7" s="56"/>
      <c r="G7" s="56"/>
      <c r="H7" s="56"/>
      <c r="I7" s="9" t="s">
        <v>10</v>
      </c>
      <c r="J7" s="9" t="s">
        <v>92</v>
      </c>
      <c r="K7" s="9" t="s">
        <v>93</v>
      </c>
      <c r="L7" s="9" t="s">
        <v>94</v>
      </c>
      <c r="M7" s="9" t="s">
        <v>78</v>
      </c>
      <c r="N7" s="9" t="s">
        <v>12</v>
      </c>
    </row>
    <row r="8" spans="2:16" ht="90.6" customHeight="1" x14ac:dyDescent="0.25">
      <c r="B8" s="40" t="s">
        <v>15</v>
      </c>
      <c r="C8" s="43" t="s">
        <v>4</v>
      </c>
      <c r="D8" s="45" t="s">
        <v>85</v>
      </c>
      <c r="E8" s="69" t="s">
        <v>19</v>
      </c>
      <c r="F8" s="69" t="s">
        <v>89</v>
      </c>
      <c r="G8" s="71" t="s">
        <v>24</v>
      </c>
      <c r="H8" s="17" t="s">
        <v>49</v>
      </c>
      <c r="I8" s="21">
        <v>914879</v>
      </c>
      <c r="J8" s="78">
        <v>0.32501631700501155</v>
      </c>
      <c r="K8" s="78">
        <v>0.69146267277259543</v>
      </c>
      <c r="L8" s="83">
        <v>0.86438161553529169</v>
      </c>
      <c r="M8" s="85"/>
      <c r="N8" s="97">
        <v>0.85650394894571669</v>
      </c>
    </row>
    <row r="9" spans="2:16" ht="90.6" customHeight="1" x14ac:dyDescent="0.25">
      <c r="B9" s="41"/>
      <c r="C9" s="44"/>
      <c r="D9" s="46"/>
      <c r="E9" s="73"/>
      <c r="F9" s="70"/>
      <c r="G9" s="72"/>
      <c r="H9" s="17" t="s">
        <v>50</v>
      </c>
      <c r="I9" s="3" t="s">
        <v>76</v>
      </c>
      <c r="J9" s="79"/>
      <c r="K9" s="79"/>
      <c r="L9" s="84"/>
      <c r="M9" s="86"/>
      <c r="N9" s="98"/>
    </row>
    <row r="10" spans="2:16" ht="90.6" customHeight="1" x14ac:dyDescent="0.25">
      <c r="B10" s="41"/>
      <c r="C10" s="44"/>
      <c r="D10" s="46"/>
      <c r="E10" s="73"/>
      <c r="F10" s="2" t="s">
        <v>90</v>
      </c>
      <c r="G10" s="3" t="s">
        <v>24</v>
      </c>
      <c r="H10" s="17" t="s">
        <v>51</v>
      </c>
      <c r="I10" s="21">
        <v>284891</v>
      </c>
      <c r="J10" s="29">
        <v>0.38405823804534794</v>
      </c>
      <c r="K10" s="29">
        <v>0.75463497231198573</v>
      </c>
      <c r="L10" s="32">
        <v>0.89084772671869927</v>
      </c>
      <c r="M10" s="5"/>
      <c r="N10" s="98"/>
    </row>
    <row r="11" spans="2:16" ht="90.6" customHeight="1" x14ac:dyDescent="0.25">
      <c r="B11" s="41"/>
      <c r="C11" s="44"/>
      <c r="D11" s="46"/>
      <c r="E11" s="70"/>
      <c r="F11" s="2" t="s">
        <v>87</v>
      </c>
      <c r="G11" s="3" t="s">
        <v>24</v>
      </c>
      <c r="H11" s="17" t="s">
        <v>52</v>
      </c>
      <c r="I11" s="3">
        <v>35</v>
      </c>
      <c r="J11" s="29">
        <v>0.16804545454545453</v>
      </c>
      <c r="K11" s="29">
        <v>0.50409090909090915</v>
      </c>
      <c r="L11" s="32">
        <v>0.73267272727272736</v>
      </c>
      <c r="M11" s="5"/>
      <c r="N11" s="99"/>
    </row>
    <row r="12" spans="2:16" ht="56.4" customHeight="1" x14ac:dyDescent="0.25">
      <c r="B12" s="41"/>
      <c r="C12" s="44"/>
      <c r="D12" s="46"/>
      <c r="E12" s="69" t="s">
        <v>20</v>
      </c>
      <c r="F12" s="2" t="s">
        <v>26</v>
      </c>
      <c r="G12" s="3" t="s">
        <v>40</v>
      </c>
      <c r="H12" s="17" t="s">
        <v>53</v>
      </c>
      <c r="I12" s="3">
        <v>22</v>
      </c>
      <c r="J12" s="29">
        <v>0.13636363636363635</v>
      </c>
      <c r="K12" s="29">
        <v>0.49999999999999989</v>
      </c>
      <c r="L12" s="32">
        <v>0.59090909090909083</v>
      </c>
      <c r="M12" s="5"/>
      <c r="N12" s="97">
        <v>0.78604629201605547</v>
      </c>
    </row>
    <row r="13" spans="2:16" ht="87" customHeight="1" x14ac:dyDescent="0.25">
      <c r="B13" s="41"/>
      <c r="C13" s="44"/>
      <c r="D13" s="46"/>
      <c r="E13" s="73"/>
      <c r="F13" s="2" t="s">
        <v>88</v>
      </c>
      <c r="G13" s="3" t="s">
        <v>40</v>
      </c>
      <c r="H13" s="17" t="s">
        <v>54</v>
      </c>
      <c r="I13" s="3">
        <v>952</v>
      </c>
      <c r="J13" s="29">
        <v>0.39318181818181819</v>
      </c>
      <c r="K13" s="29">
        <v>0.80227272727272725</v>
      </c>
      <c r="L13" s="32">
        <v>0.82760796046964957</v>
      </c>
      <c r="M13" s="5"/>
      <c r="N13" s="98"/>
    </row>
    <row r="14" spans="2:16" ht="56.4" customHeight="1" x14ac:dyDescent="0.25">
      <c r="B14" s="41"/>
      <c r="C14" s="44"/>
      <c r="D14" s="46"/>
      <c r="E14" s="70"/>
      <c r="F14" s="2" t="s">
        <v>91</v>
      </c>
      <c r="G14" s="3" t="s">
        <v>40</v>
      </c>
      <c r="H14" s="17" t="s">
        <v>55</v>
      </c>
      <c r="I14" s="3">
        <v>312</v>
      </c>
      <c r="J14" s="29">
        <v>0.48813559322033895</v>
      </c>
      <c r="K14" s="29">
        <v>0.98644067796610169</v>
      </c>
      <c r="L14" s="32">
        <v>1.1220878846153846</v>
      </c>
      <c r="M14" s="5"/>
      <c r="N14" s="99"/>
    </row>
    <row r="15" spans="2:16" ht="70.2" customHeight="1" x14ac:dyDescent="0.25">
      <c r="B15" s="41"/>
      <c r="C15" s="44"/>
      <c r="D15" s="46"/>
      <c r="E15" s="69" t="s">
        <v>21</v>
      </c>
      <c r="F15" s="69" t="s">
        <v>86</v>
      </c>
      <c r="G15" s="71" t="s">
        <v>41</v>
      </c>
      <c r="H15" s="17" t="s">
        <v>56</v>
      </c>
      <c r="I15" s="3">
        <v>6700</v>
      </c>
      <c r="J15" s="76">
        <v>0.2123641169154229</v>
      </c>
      <c r="K15" s="78">
        <v>0.49349757462686572</v>
      </c>
      <c r="L15" s="83">
        <v>0.61764462686567168</v>
      </c>
      <c r="M15" s="85"/>
      <c r="N15" s="97">
        <v>0.67729432133450396</v>
      </c>
    </row>
    <row r="16" spans="2:16" ht="70.2" customHeight="1" x14ac:dyDescent="0.25">
      <c r="B16" s="41"/>
      <c r="C16" s="11"/>
      <c r="D16" s="28"/>
      <c r="E16" s="73"/>
      <c r="F16" s="70"/>
      <c r="G16" s="72"/>
      <c r="H16" s="17" t="s">
        <v>57</v>
      </c>
      <c r="I16" s="5">
        <v>1</v>
      </c>
      <c r="J16" s="77"/>
      <c r="K16" s="79"/>
      <c r="L16" s="84"/>
      <c r="M16" s="86"/>
      <c r="N16" s="98"/>
    </row>
    <row r="17" spans="2:14" ht="70.2" customHeight="1" x14ac:dyDescent="0.25">
      <c r="B17" s="41"/>
      <c r="C17" s="11"/>
      <c r="D17" s="28"/>
      <c r="E17" s="73"/>
      <c r="F17" s="69" t="s">
        <v>27</v>
      </c>
      <c r="G17" s="71" t="s">
        <v>41</v>
      </c>
      <c r="H17" s="18" t="s">
        <v>58</v>
      </c>
      <c r="I17" s="3">
        <v>204</v>
      </c>
      <c r="J17" s="76">
        <v>0.140625</v>
      </c>
      <c r="K17" s="78">
        <v>0.4986666666666667</v>
      </c>
      <c r="L17" s="83">
        <v>0.64790980392156861</v>
      </c>
      <c r="M17" s="85"/>
      <c r="N17" s="98"/>
    </row>
    <row r="18" spans="2:14" ht="70.2" customHeight="1" x14ac:dyDescent="0.25">
      <c r="B18" s="41"/>
      <c r="C18" s="11"/>
      <c r="D18" s="28"/>
      <c r="E18" s="73"/>
      <c r="F18" s="70"/>
      <c r="G18" s="72"/>
      <c r="H18" s="19" t="s">
        <v>59</v>
      </c>
      <c r="I18" s="5">
        <v>1</v>
      </c>
      <c r="J18" s="77"/>
      <c r="K18" s="79"/>
      <c r="L18" s="84"/>
      <c r="M18" s="86"/>
      <c r="N18" s="98"/>
    </row>
    <row r="19" spans="2:14" ht="78" customHeight="1" x14ac:dyDescent="0.25">
      <c r="B19" s="41"/>
      <c r="C19" s="11"/>
      <c r="D19" s="28"/>
      <c r="E19" s="73"/>
      <c r="F19" s="2" t="s">
        <v>28</v>
      </c>
      <c r="G19" s="3" t="s">
        <v>41</v>
      </c>
      <c r="H19" s="20" t="s">
        <v>60</v>
      </c>
      <c r="I19" s="3">
        <v>8</v>
      </c>
      <c r="J19" s="29">
        <v>0.25</v>
      </c>
      <c r="K19" s="29">
        <v>0.5</v>
      </c>
      <c r="L19" s="32">
        <v>0.625</v>
      </c>
      <c r="M19" s="5"/>
      <c r="N19" s="98"/>
    </row>
    <row r="20" spans="2:14" ht="70.2" customHeight="1" x14ac:dyDescent="0.25">
      <c r="B20" s="41"/>
      <c r="C20" s="11"/>
      <c r="D20" s="28"/>
      <c r="E20" s="70"/>
      <c r="F20" s="2" t="s">
        <v>29</v>
      </c>
      <c r="G20" s="3" t="s">
        <v>41</v>
      </c>
      <c r="H20" s="17" t="s">
        <v>61</v>
      </c>
      <c r="I20" s="5">
        <v>1</v>
      </c>
      <c r="J20" s="29">
        <v>0.25</v>
      </c>
      <c r="K20" s="29">
        <v>0.66</v>
      </c>
      <c r="L20" s="32">
        <v>0.77299999999999991</v>
      </c>
      <c r="M20" s="5"/>
      <c r="N20" s="99"/>
    </row>
    <row r="21" spans="2:14" ht="84" customHeight="1" x14ac:dyDescent="0.25">
      <c r="B21" s="41"/>
      <c r="C21" s="47" t="s">
        <v>6</v>
      </c>
      <c r="D21" s="50" t="s">
        <v>16</v>
      </c>
      <c r="E21" s="66" t="s">
        <v>22</v>
      </c>
      <c r="F21" s="13" t="s">
        <v>30</v>
      </c>
      <c r="G21" s="15" t="s">
        <v>42</v>
      </c>
      <c r="H21" s="22" t="s">
        <v>62</v>
      </c>
      <c r="I21" s="23">
        <v>1</v>
      </c>
      <c r="J21" s="30">
        <v>0.3</v>
      </c>
      <c r="K21" s="30">
        <v>0.7</v>
      </c>
      <c r="L21" s="33">
        <v>0.81720000000000004</v>
      </c>
      <c r="M21" s="24"/>
      <c r="N21" s="100">
        <v>0.81568036678057698</v>
      </c>
    </row>
    <row r="22" spans="2:14" ht="58.8" customHeight="1" x14ac:dyDescent="0.25">
      <c r="B22" s="41"/>
      <c r="C22" s="48"/>
      <c r="D22" s="51"/>
      <c r="E22" s="67"/>
      <c r="F22" s="13" t="s">
        <v>31</v>
      </c>
      <c r="G22" s="15" t="s">
        <v>43</v>
      </c>
      <c r="H22" s="22" t="s">
        <v>63</v>
      </c>
      <c r="I22" s="23">
        <v>1</v>
      </c>
      <c r="J22" s="30">
        <v>0.22282098725658647</v>
      </c>
      <c r="K22" s="30">
        <v>0.51071176092574044</v>
      </c>
      <c r="L22" s="33">
        <v>0.66575786742866883</v>
      </c>
      <c r="M22" s="24"/>
      <c r="N22" s="101"/>
    </row>
    <row r="23" spans="2:14" ht="82.8" customHeight="1" x14ac:dyDescent="0.25">
      <c r="B23" s="41"/>
      <c r="C23" s="48"/>
      <c r="D23" s="51"/>
      <c r="E23" s="67"/>
      <c r="F23" s="13" t="s">
        <v>32</v>
      </c>
      <c r="G23" s="15" t="s">
        <v>44</v>
      </c>
      <c r="H23" s="22" t="s">
        <v>64</v>
      </c>
      <c r="I23" s="23">
        <v>1</v>
      </c>
      <c r="J23" s="30">
        <v>0.17028674763997362</v>
      </c>
      <c r="K23" s="30">
        <v>0.50601327943021401</v>
      </c>
      <c r="L23" s="33">
        <v>0.70942193891002747</v>
      </c>
      <c r="M23" s="24"/>
      <c r="N23" s="101"/>
    </row>
    <row r="24" spans="2:14" ht="60" customHeight="1" x14ac:dyDescent="0.25">
      <c r="B24" s="41"/>
      <c r="C24" s="48"/>
      <c r="D24" s="51"/>
      <c r="E24" s="67"/>
      <c r="F24" s="13" t="s">
        <v>33</v>
      </c>
      <c r="G24" s="15" t="s">
        <v>45</v>
      </c>
      <c r="H24" s="22" t="s">
        <v>66</v>
      </c>
      <c r="I24" s="23">
        <v>1</v>
      </c>
      <c r="J24" s="30">
        <v>0.125</v>
      </c>
      <c r="K24" s="30">
        <v>0.5</v>
      </c>
      <c r="L24" s="33">
        <v>0.64623490077653156</v>
      </c>
      <c r="M24" s="24"/>
      <c r="N24" s="101"/>
    </row>
    <row r="25" spans="2:14" ht="69.599999999999994" customHeight="1" x14ac:dyDescent="0.25">
      <c r="B25" s="41"/>
      <c r="C25" s="43" t="s">
        <v>7</v>
      </c>
      <c r="D25" s="45" t="s">
        <v>17</v>
      </c>
      <c r="E25" s="67"/>
      <c r="F25" s="66" t="s">
        <v>34</v>
      </c>
      <c r="G25" s="15" t="s">
        <v>73</v>
      </c>
      <c r="H25" s="22" t="s">
        <v>68</v>
      </c>
      <c r="I25" s="24">
        <v>0.9</v>
      </c>
      <c r="J25" s="80">
        <v>0.32637054395979265</v>
      </c>
      <c r="K25" s="80">
        <v>0.63841403602328473</v>
      </c>
      <c r="L25" s="94">
        <v>0.78957094078518941</v>
      </c>
      <c r="M25" s="34"/>
      <c r="N25" s="101"/>
    </row>
    <row r="26" spans="2:14" ht="45" x14ac:dyDescent="0.25">
      <c r="B26" s="41"/>
      <c r="C26" s="44"/>
      <c r="D26" s="46"/>
      <c r="E26" s="67"/>
      <c r="F26" s="67"/>
      <c r="G26" s="15" t="s">
        <v>47</v>
      </c>
      <c r="H26" s="25" t="s">
        <v>77</v>
      </c>
      <c r="I26" s="24">
        <v>0.9</v>
      </c>
      <c r="J26" s="81"/>
      <c r="K26" s="81"/>
      <c r="L26" s="95"/>
      <c r="M26" s="35"/>
      <c r="N26" s="101"/>
    </row>
    <row r="27" spans="2:14" ht="36" customHeight="1" x14ac:dyDescent="0.25">
      <c r="B27" s="41"/>
      <c r="C27" s="44"/>
      <c r="D27" s="46"/>
      <c r="E27" s="67"/>
      <c r="F27" s="67"/>
      <c r="G27" s="15" t="s">
        <v>74</v>
      </c>
      <c r="H27" s="22" t="s">
        <v>69</v>
      </c>
      <c r="I27" s="15">
        <v>12</v>
      </c>
      <c r="J27" s="81"/>
      <c r="K27" s="81"/>
      <c r="L27" s="95"/>
      <c r="M27" s="35"/>
      <c r="N27" s="101"/>
    </row>
    <row r="28" spans="2:14" ht="35.4" customHeight="1" x14ac:dyDescent="0.25">
      <c r="B28" s="41"/>
      <c r="C28" s="53"/>
      <c r="D28" s="54"/>
      <c r="E28" s="67"/>
      <c r="F28" s="68"/>
      <c r="G28" s="15" t="s">
        <v>47</v>
      </c>
      <c r="H28" s="22" t="s">
        <v>75</v>
      </c>
      <c r="I28" s="15">
        <v>3</v>
      </c>
      <c r="J28" s="82"/>
      <c r="K28" s="82"/>
      <c r="L28" s="96"/>
      <c r="M28" s="36"/>
      <c r="N28" s="101"/>
    </row>
    <row r="29" spans="2:14" ht="73.2" customHeight="1" x14ac:dyDescent="0.25">
      <c r="B29" s="41"/>
      <c r="C29" s="47" t="s">
        <v>5</v>
      </c>
      <c r="D29" s="50" t="s">
        <v>18</v>
      </c>
      <c r="E29" s="67"/>
      <c r="F29" s="14" t="s">
        <v>35</v>
      </c>
      <c r="G29" s="15" t="s">
        <v>46</v>
      </c>
      <c r="H29" s="22" t="s">
        <v>65</v>
      </c>
      <c r="I29" s="24">
        <v>1</v>
      </c>
      <c r="J29" s="30">
        <v>0.29351488095238099</v>
      </c>
      <c r="K29" s="30">
        <v>0.5707297297297298</v>
      </c>
      <c r="L29" s="33">
        <v>0.64623490077653156</v>
      </c>
      <c r="M29" s="24"/>
      <c r="N29" s="101"/>
    </row>
    <row r="30" spans="2:14" ht="82.2" customHeight="1" x14ac:dyDescent="0.25">
      <c r="B30" s="41"/>
      <c r="C30" s="48"/>
      <c r="D30" s="51"/>
      <c r="E30" s="68"/>
      <c r="F30" s="13" t="s">
        <v>36</v>
      </c>
      <c r="G30" s="15" t="s">
        <v>47</v>
      </c>
      <c r="H30" s="22" t="s">
        <v>67</v>
      </c>
      <c r="I30" s="24">
        <v>1</v>
      </c>
      <c r="J30" s="30">
        <v>0.66666666666666663</v>
      </c>
      <c r="K30" s="30">
        <v>1.3333333333333333</v>
      </c>
      <c r="L30" s="33">
        <v>1.3333333333333333</v>
      </c>
      <c r="M30" s="24"/>
      <c r="N30" s="102"/>
    </row>
    <row r="31" spans="2:14" ht="55.8" customHeight="1" x14ac:dyDescent="0.25">
      <c r="B31" s="41"/>
      <c r="C31" s="48"/>
      <c r="D31" s="51"/>
      <c r="E31" s="66" t="s">
        <v>23</v>
      </c>
      <c r="F31" s="13" t="s">
        <v>37</v>
      </c>
      <c r="G31" s="16" t="s">
        <v>48</v>
      </c>
      <c r="H31" s="26" t="s">
        <v>70</v>
      </c>
      <c r="I31" s="24">
        <v>1</v>
      </c>
      <c r="J31" s="30">
        <v>0.125</v>
      </c>
      <c r="K31" s="30">
        <v>0.625</v>
      </c>
      <c r="L31" s="33">
        <v>0.5</v>
      </c>
      <c r="M31" s="24"/>
      <c r="N31" s="100">
        <v>0.61250000000000004</v>
      </c>
    </row>
    <row r="32" spans="2:14" ht="67.2" x14ac:dyDescent="0.25">
      <c r="B32" s="41"/>
      <c r="C32" s="48"/>
      <c r="D32" s="51"/>
      <c r="E32" s="67"/>
      <c r="F32" s="13" t="s">
        <v>38</v>
      </c>
      <c r="G32" s="16" t="s">
        <v>48</v>
      </c>
      <c r="H32" s="26" t="s">
        <v>71</v>
      </c>
      <c r="I32" s="24">
        <v>1</v>
      </c>
      <c r="J32" s="30">
        <v>0.25</v>
      </c>
      <c r="K32" s="30">
        <v>0.5</v>
      </c>
      <c r="L32" s="33">
        <v>0.625</v>
      </c>
      <c r="M32" s="24"/>
      <c r="N32" s="101"/>
    </row>
    <row r="33" spans="2:14" ht="73.2" customHeight="1" x14ac:dyDescent="0.25">
      <c r="B33" s="42"/>
      <c r="C33" s="49"/>
      <c r="D33" s="52"/>
      <c r="E33" s="68"/>
      <c r="F33" s="13" t="s">
        <v>39</v>
      </c>
      <c r="G33" s="16" t="s">
        <v>48</v>
      </c>
      <c r="H33" s="27" t="s">
        <v>72</v>
      </c>
      <c r="I33" s="24">
        <v>1</v>
      </c>
      <c r="J33" s="30">
        <v>0.3</v>
      </c>
      <c r="K33" s="30">
        <v>0.51249999999999996</v>
      </c>
      <c r="L33" s="33">
        <v>0.75</v>
      </c>
      <c r="M33" s="24"/>
      <c r="N33" s="102"/>
    </row>
    <row r="34" spans="2:14" ht="13.8" thickBot="1" x14ac:dyDescent="0.3"/>
    <row r="35" spans="2:14" ht="31.8" thickBot="1" x14ac:dyDescent="0.3">
      <c r="E35" s="4"/>
      <c r="F35" s="4"/>
      <c r="H35" s="74" t="s">
        <v>3</v>
      </c>
      <c r="I35" s="75"/>
      <c r="J35" s="31">
        <f t="shared" ref="J35:K35" si="0">IFERROR(AVERAGE(J8:J33),0)</f>
        <v>0.27637250003762148</v>
      </c>
      <c r="K35" s="10">
        <f t="shared" si="0"/>
        <v>0.6393884170075077</v>
      </c>
      <c r="L35" s="10">
        <f>IFERROR(AVERAGE(L8:L33),0)</f>
        <v>0.75874076591591844</v>
      </c>
      <c r="M35" s="10">
        <f>IFERROR(AVERAGE(M8:M33),0)</f>
        <v>0</v>
      </c>
      <c r="N35" s="10">
        <f>IFERROR(AVERAGE(N8:N33),0)</f>
        <v>0.74960498581537061</v>
      </c>
    </row>
    <row r="36" spans="2:14" x14ac:dyDescent="0.25">
      <c r="E36"/>
      <c r="F36"/>
    </row>
    <row r="37" spans="2:14" ht="18" x14ac:dyDescent="0.3">
      <c r="B37" s="12" t="s">
        <v>14</v>
      </c>
      <c r="E37" s="4"/>
      <c r="F37" s="4"/>
    </row>
    <row r="38" spans="2:14" x14ac:dyDescent="0.25">
      <c r="E38"/>
      <c r="F38"/>
    </row>
    <row r="39" spans="2:14" ht="18" x14ac:dyDescent="0.25">
      <c r="E39" s="4"/>
      <c r="F39" s="4"/>
    </row>
    <row r="40" spans="2:14" x14ac:dyDescent="0.25">
      <c r="E40"/>
      <c r="F40"/>
    </row>
    <row r="41" spans="2:14" ht="18" x14ac:dyDescent="0.25">
      <c r="E41" s="4"/>
      <c r="F41" s="4"/>
    </row>
    <row r="43" spans="2:14" ht="18" x14ac:dyDescent="0.25">
      <c r="E43" s="4"/>
      <c r="F43" s="4"/>
    </row>
    <row r="44" spans="2:14" x14ac:dyDescent="0.25">
      <c r="E44"/>
      <c r="F44"/>
    </row>
    <row r="45" spans="2:14" ht="18" x14ac:dyDescent="0.25">
      <c r="E45" s="4"/>
      <c r="F45" s="4"/>
    </row>
    <row r="46" spans="2:14" x14ac:dyDescent="0.25">
      <c r="E46"/>
      <c r="F46"/>
    </row>
    <row r="47" spans="2:14" ht="18" x14ac:dyDescent="0.25">
      <c r="E47" s="4"/>
      <c r="F47" s="4"/>
    </row>
    <row r="48" spans="2:14" x14ac:dyDescent="0.25">
      <c r="E48"/>
      <c r="F48"/>
    </row>
    <row r="49" spans="5:6" ht="18" x14ac:dyDescent="0.25">
      <c r="E49" s="4"/>
      <c r="F49" s="4"/>
    </row>
    <row r="50" spans="5:6" x14ac:dyDescent="0.25">
      <c r="E50"/>
      <c r="F50"/>
    </row>
    <row r="51" spans="5:6" ht="18" x14ac:dyDescent="0.25">
      <c r="E51" s="4"/>
      <c r="F51" s="4"/>
    </row>
    <row r="52" spans="5:6" x14ac:dyDescent="0.25">
      <c r="E52"/>
      <c r="F52"/>
    </row>
    <row r="53" spans="5:6" ht="18" x14ac:dyDescent="0.25">
      <c r="E53" s="4"/>
      <c r="F53" s="4"/>
    </row>
    <row r="54" spans="5:6" x14ac:dyDescent="0.25">
      <c r="E54"/>
      <c r="F54"/>
    </row>
    <row r="55" spans="5:6" ht="18" x14ac:dyDescent="0.25">
      <c r="E55" s="4"/>
      <c r="F55" s="4"/>
    </row>
  </sheetData>
  <sheetProtection algorithmName="SHA-512" hashValue="AMH1I0CPv2sayRDRJOqZhaD75P8lIPlyrEM3hpzFB3RGnT1QAid6jAZ96CjuUUugiqzrLFcbnFxzXCVnuYYxMw==" saltValue="Q2MDm8IexoGzR0A7x6yiNA==" spinCount="100000" sheet="1" formatCells="0" formatColumns="0" formatRows="0" selectLockedCells="1"/>
  <mergeCells count="55">
    <mergeCell ref="H6:H7"/>
    <mergeCell ref="I6:N6"/>
    <mergeCell ref="M2:N2"/>
    <mergeCell ref="M4:N4"/>
    <mergeCell ref="N8:N11"/>
    <mergeCell ref="J8:J9"/>
    <mergeCell ref="K8:K9"/>
    <mergeCell ref="L8:L9"/>
    <mergeCell ref="M8:M9"/>
    <mergeCell ref="N12:N14"/>
    <mergeCell ref="N15:N20"/>
    <mergeCell ref="N21:N30"/>
    <mergeCell ref="N31:N33"/>
    <mergeCell ref="H35:I35"/>
    <mergeCell ref="J15:J16"/>
    <mergeCell ref="K15:K16"/>
    <mergeCell ref="J17:J18"/>
    <mergeCell ref="K17:K18"/>
    <mergeCell ref="J25:J28"/>
    <mergeCell ref="K25:K28"/>
    <mergeCell ref="L15:L16"/>
    <mergeCell ref="L17:L18"/>
    <mergeCell ref="L25:L28"/>
    <mergeCell ref="M15:M16"/>
    <mergeCell ref="M17:M18"/>
    <mergeCell ref="D21:D24"/>
    <mergeCell ref="E21:E30"/>
    <mergeCell ref="E8:E11"/>
    <mergeCell ref="E12:E14"/>
    <mergeCell ref="E15:E20"/>
    <mergeCell ref="G6:G7"/>
    <mergeCell ref="E31:E33"/>
    <mergeCell ref="F8:F9"/>
    <mergeCell ref="G8:G9"/>
    <mergeCell ref="F15:F16"/>
    <mergeCell ref="G15:G16"/>
    <mergeCell ref="F17:F18"/>
    <mergeCell ref="G17:G18"/>
    <mergeCell ref="F25:F28"/>
    <mergeCell ref="M25:M28"/>
    <mergeCell ref="B2:B4"/>
    <mergeCell ref="B8:B33"/>
    <mergeCell ref="C8:C15"/>
    <mergeCell ref="D8:D15"/>
    <mergeCell ref="C21:C24"/>
    <mergeCell ref="C29:C33"/>
    <mergeCell ref="D29:D33"/>
    <mergeCell ref="C25:C28"/>
    <mergeCell ref="D25:D28"/>
    <mergeCell ref="B6:B7"/>
    <mergeCell ref="C6:C7"/>
    <mergeCell ref="D6:D7"/>
    <mergeCell ref="C2:L4"/>
    <mergeCell ref="E6:E7"/>
    <mergeCell ref="F6:F7"/>
  </mergeCell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CB0E4042BFB545834604B69F2A2CE8" ma:contentTypeVersion="0" ma:contentTypeDescription="Crear nuevo documento." ma:contentTypeScope="" ma:versionID="9b67a388ccf8aba326edcd3473e7445e">
  <xsd:schema xmlns:xsd="http://www.w3.org/2001/XMLSchema" xmlns:p="http://schemas.microsoft.com/office/2006/metadata/properties" targetNamespace="http://schemas.microsoft.com/office/2006/metadata/properties" ma:root="true" ma:fieldsID="b004d877ca112f136821ba8115f6472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0E469C9-1282-4A39-BCB1-09608CDB43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0BF49C5-3658-4C12-83FB-10C02B6B04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33821D59-D3FD-4EF1-AF70-0FD0DF83D35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01-FR-23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Omaira Morales Rosas</dc:creator>
  <cp:lastModifiedBy>Omaira Morales</cp:lastModifiedBy>
  <cp:lastPrinted>2011-11-15T17:29:25Z</cp:lastPrinted>
  <dcterms:created xsi:type="dcterms:W3CDTF">2007-10-05T19:19:00Z</dcterms:created>
  <dcterms:modified xsi:type="dcterms:W3CDTF">2023-07-19T23:01:06Z</dcterms:modified>
</cp:coreProperties>
</file>