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personeriabogota-my.sharepoint.com/personal/sfonseca_personeriabogota_gov_co/Documents/♠ TALENTO HUMANO/SGC/Plan Mejoram/"/>
    </mc:Choice>
  </mc:AlternateContent>
  <xr:revisionPtr revIDLastSave="45" documentId="8_{495A3C0E-5B37-4947-981C-42E00AF246E7}" xr6:coauthVersionLast="47" xr6:coauthVersionMax="47" xr10:uidLastSave="{73CB6FF5-9B96-4D00-9D24-61F9A9BE7041}"/>
  <workbookProtection workbookAlgorithmName="SHA-512" workbookHashValue="ei85yqUx3Z+hOGPpVAxymxzPWXkopmZDCKJIcS0HphMd8Ll5FxBye+YCstUkrw0JFJCLXoEfvU572JIS+9g88Q==" workbookSaltValue="P6kffDofmCCTfqyv0YP+Sw==" workbookSpinCount="100000" lockStructure="1"/>
  <bookViews>
    <workbookView xWindow="-120" yWindow="-120" windowWidth="29040" windowHeight="15840"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<sst xmlns="http://schemas.openxmlformats.org/spreadsheetml/2006/main" count="300" uniqueCount="162">
  <si>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</si>
  <si>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</si>
  <si>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</si>
  <si>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</si>
  <si>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</si>
  <si>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</si>
  <si>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</si>
  <si>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</si>
  <si>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</si>
  <si>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</si>
  <si>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</si>
  <si>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</si>
  <si>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</si>
  <si>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</si>
  <si>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</si>
  <si>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</si>
  <si>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</si>
  <si>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</si>
  <si>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</si>
  <si>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</si>
  <si>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</si>
  <si>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</si>
  <si>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</si>
  <si>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</si>
  <si>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</si>
  <si>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08- GESTIÓN TALENTO HUMANO</t>
  </si>
  <si>
    <t>INTERNA</t>
  </si>
  <si>
    <t>AUDITORÍA INTERNA</t>
  </si>
  <si>
    <t>NO CONFORMIDAD</t>
  </si>
  <si>
    <t>De acuerdo con la revisión y verificación realizada a la documentación
allegada no se evidenció que durante el periodo auditado se haya realizado el lavado y
desinfección de los tanques de agua de las Personerías Locales de Usme, Suba, San
Cristóbal, Ciudad Bolívar, Chapinero, Bosa, Engativá y Usaquén, incumpliendo así con el
numeral 8.1.2 literal c) “eliminar peligros y reducir riesgos para la SST” de la NTC-ISO 45001-
2018, el numeral 3.1.8 de Resolución 312 de 2019 el cual indica que se debe “contar con un
suministro permanente de agua potable” ... y el Artículo 10 del Decreto 1575 de 2007 numeral 1.</t>
  </si>
  <si>
    <t>1. ¿Por qué no se evidenció que durante el periodo auditado se haya realizado el lavado y desinfección de los tanques de agua de las Personerías Locales de Usme, Suba, San Cristóbal, Ciudad Bolívar, Chapinero, Bosa, Engativá y Usaquén?
Porque la SGDRF, siendo la responsable del lavado y desinfección de los tanques de agua, no allegó las evidencias o documentos a la SDTH, que soportaran la realización de la actividad. 
2.¿Por qué la SGDRF, siendo la responsable del lavado y desinfección de los tanques de agua, no allegó las evidencias o documentos a la SDTH, que soportaran la realización de la actividad?
Porque la SGDRF actualmente no recolecta la información del lavado y desinfección de los tanques de agua de manera sistemática.
3.¿Por qué la SGDRF actualmente no recolecta la información del lavado y desinfección de los tanques de agua de manera sistemática?
Porque las Personerías Locales no realizan directamente el procedimiento de lavado y desinfección de los tanques de agua, sino por medio de los responsables que arriendan o prestan los espacios donde se ejercen las actividades.
4.¿Por qué las Personerías Locales no realizan directamente el procedimiento de lavado y desinfección de los tanques de agua, sino por medio de los responsables de arriendan o prestan los espacios donde ejercen las actividades?
Porque actualmente la SGDRF no cuenta con un mecanismo que permita ejercer un real control a la gestión del lavado y desinfección de los tanques de agua de las diversas sedes de la Entidad.
5.¿Por qué actualmente la SGDRF no cuenta con un mecanismo que permita ejercer un real control a la gestión del lavado y desinfección de los tanques de agua de las diversas sedes de la Entidad?
Porque la entidad no cuenta con los recursos para contratar un proveedor que realice el mantenimiento y lavado de tanques.</t>
  </si>
  <si>
    <t xml:space="preserve">1. Coordinar entre la SDTH y la SGDRF, la realización de un diagnóstico del estado actual, en referencia al cumplimiento de la Entidad, frente al lavado y desinfección de los tanques de agua de las sedes a cargo de la Entidad.
2. Con relación a las sedes que no están a cargo de la Entidad, se solicitará que alleguen el certificado de lavado de tanques con sus respectivos soportes, de conformidad con lo establecido en el Decreto 1575 de 2007.
3. Se realizará el proceso de adquisición de 8 filtros para la purificación del agua para las sedes de la PL Usme, Suba, San Cristóbal, Ciudad Bolívar, Chapinero, Bosa, Engativá y Usaquén.        
4. La SGDRF llevará a cabo la gestión requerida para incluir dentro de su presupuesto para la vigencia 2024, los recursos que se destinarán para el lavado y desinfección de los tanques de agua de las sedes a cargo de la Entidad, cada 6 meses, de acuerdo a la normatividad vigente.        
5. La SGDRF coordinará la gestión para el lavado y desinfección de los tanques de agua de las sedes a cargo de la Entidad y hará llegar el respectivo soporte a la SDT
6. Con relación a las sedes que no están a cargo de la Entidad, la SGDRF suministrará filtros purificadores de agua para el consumo humano.
7. Sostener mesas de trabajo de manera semestral entre la SDTH y la SGDRF,  para realizar seguimiento al lavado y desinfección de los tanques de agua de las sedes de la Entidad. 
</t>
  </si>
  <si>
    <t>Documentación que evidencie el mantenimiento, desinfección y lavado de tanques de todas las sedes de la Entidad.</t>
  </si>
  <si>
    <t>Numero de sedes que se le ha realizado lavado, desinfeccion y mantenimiento de tanques  / Numero de sedes de la entidad * 100</t>
  </si>
  <si>
    <t>SDTH / SGDRF</t>
  </si>
  <si>
    <t>Humanos: Funcionarios(as) de las dependencias responsables.
Tecnológicos: Equipos de Computo
Financieros: Recurso asignado, para el mantenimiento, dsinfeccion y lavado de tanques.</t>
  </si>
  <si>
    <t>EXTERNA</t>
  </si>
  <si>
    <t>ENTIDAD CERTIFICADORA</t>
  </si>
  <si>
    <t>La organización no tiene en cuenta para la identificación de peligros y riesgos los relacionado a los incidentes (accidentes) pasados, incluyendo emergencias y sus causas; ni tiene en consideración las instalaciones y la maquinaria / equipos</t>
  </si>
  <si>
    <t>¿Por qué la organización no tiene en cuenta para la identificación de peligros y riesgos lo relacionado a los incidentes (accidentes) pasados, incluyendo emergencias y sus causas; ni tiene en consideración las instalaciones y la maquinaria / equipos?
Porque no se tuvieron en cuenta los lineamientos establecidos en el instructivo 08-IN-08 IDENTIFICACIÓN DE PELIGROS, EVALUACIÓN Y VALORACIÓN DE LOS RIESGOS para la elaboración de las matrices de identificación de peligros, en donde se requiere identificar actividades tanto rutinarias como no rutinarias.
¿Por qué no se tuvieron en cuenta los lineamientos establecidos en el instructivo 08-IN-08 IDENTIFICACIÓN DE PELIGROS, EVALUACIÓN Y VALORACIÓN DE LOS RIESGOS para la elaboración de las matrices de identificación de peligros, en dónde se requiere identificar actividades tanto rutinarias como no rutinarias?
Porque no se socializó el instructivo al equipo que realizó las actualizaciones de las matrices de identificación de peligros, valoración de riesgos y determinación de controles.
¿Por qué no se socializó el instructivo al equipo que realizó las actualizaciones de las matrices de identificación de peligros, valoración de riesgos y determinación de controles?
Porque se omitió la necesidad y las indicaciones entregadas al equipo no fueron acordes a las actividades definidas en dicho instructivo.</t>
  </si>
  <si>
    <t>1.Actualizar las matrices de peligros, evaluación y valoración de riesgos y determinación de controles de la sede principal y sede CAC, identificando los riesgos asociados a las instalaciones como accidentes en el parqueadero interno, funcionamiento de la planta eléctrica, accidentes y enfermedades laborales presentadas.
2,Revisar el instructivo 08-IN-08 IDENTIFICACIÓN DE PELIGROS, EVALUACIÓN Y VALORACIÓN DE LOS RIESGOS, y de ser necesario actualizar bajo normatividad legal vigente y referencial de ISO 45001.
3.Socializar el instructivo 08-IN-08 IDENTIFICACIÓN DE PELIGROS, EVALUACIÓN Y VALORACIÓN DE LOS RIESGOS, al equipo de la SDTH.
4.Planear la programación de la actualización de las matrices de peligros, donde se incluirán los riesgos derivados de incidentes (accidentes) pasados incluyendo emergencias y sus causas; ni tiene en consideración las instalaciones y la maquinaria / equipos.
5.Divulgar piezas comunicativas en físico (instalar en zonas de riesgo) y por correo electrónico, informando sobre los posibles incidentes o accidentes que se puedan presentar en las instalaciones, o con la maquinaria y/o equipos.
6,Actualizar las matrices de peligros de las sedes de la Personería de Bogotá D.C., acorde al instructivo 08-IN-08 IDENTIFICACIÓN DE PELIGROS, EVALUACIÓN Y VALORACIÓN DE LOS RIESGOS</t>
  </si>
  <si>
    <t>Acta de reunión
Instalación de piezas.
Matriz de peligros de las diferentes sedes de la Entidad actualizadas.</t>
  </si>
  <si>
    <t>N° actividades ejecutadas/N°programadas *100</t>
  </si>
  <si>
    <t>SDTH</t>
  </si>
  <si>
    <t>Humanos: Funcionarios(as) de las dependencias responsables.
Tecnológicos: Equipos de Computo</t>
  </si>
  <si>
    <t xml:space="preserve">La organización no realiza la evaluación del desempeño y revisión de la respuesta planificada
después de que ocurran situaciones de emergencia. </t>
  </si>
  <si>
    <t xml:space="preserve">1. ¿Por qué la organización no realiza la evaluación del desempeño y revisión de la respuesta planificada después de que ocurran situaciones de emergencia? 
Porque no se había definido un responsable para el CAC que emita la información para la evaluación del desempeño y revisión de la respuesta planificada después de que ocurran situaciones de emergencia. 
2. ¿Por qué no se había definido un responsable para el CAC que emita la información para la evaluación del desempeño y revisión de la respuesta planificada después de que ocurran situaciones de emergencia? 
Porque no existe un procedimiento para la solicitud de la información para la evaluación del desempeño y revisión de la respuesta planificada después de que ocurran situaciones de emergencia.
3. ¿Por qué No existe un procedimiento definido para la solicitud de la información para la evaluación del desempeño y revisión de la respuesta planificada después de que ocurran situaciones de emergencia?
Porque falto planear la necesidad del procedimiento para la solicitud de información para la evaluación del desempeño y revisión de la respuesta planificada después de que ocurran situaciones de emergencia.
</t>
  </si>
  <si>
    <t xml:space="preserve">1.Solicitar información al jefe de Brigada y/o comandante de incidente sobre el sismo ocurrido el 16 agosto de 2023 en el CAC, SEDE CENTRO y PERSONERIAS LOCALES con base en esta información realizar por parte de la Subdirección de Desarrollo de Talento Humano el informe correspondiente.
2. Elaborar un procedimiento para la solicitud de información para la evaluación del desempeño y revisión de la respuesta planificada después de que ocurran situaciones de emergencia.
3. Socializar Procedimiento para la solicitud de información para la evaluación del desempeño y revisión de la respuesta planificada después de que ocurran situaciones de emergencia, incluido el Formato de reporte.
4. Verificar de forma semestral la aplicación del procedimiento en el caso en que ocurran situaciones de emergencia.
</t>
  </si>
  <si>
    <t xml:space="preserve">Formato Reporte de
Emergencia
Informe
Acta de seguimiento
</t>
  </si>
  <si>
    <t>No se evidencia la formación en la norma ISO 45001, de las personas que ejercen el (los) de Responsable del SSG SST y Profesional de apoyo del sistema de gestión de la seguridad y salud en el trabajo, quienes son los responsables de implementar y mantener el sistema de gestión SST</t>
  </si>
  <si>
    <t>¿Por qué no se evidencia la formación en la norma ISO 45001:2018, de las personas que ejercen el rol de Responsable(s) del SSG SST y Profesional de apoyo del sistema de gestión de la seguridad y salud en el trabajo, quienes son los responsables de implementar y mantener el sistema de gestión SST?
Respuesta: Porque durante la asignación de los roles de Responsable y profesional de apoyo del SGSST, no se adelantaron las revisiones de las necesidades de formación de la norma ISO 45001:2018.
¿Por qué durante la asignación de los roles de Responsable y profesional de apoyo del SGSST, no se adelantaron las revisiones de las necesidades de formación de la norma ISO 45001:2018?
Respuesta: Porque para la asignación de los roles no se encuentra de manera específica en los documentos de la Entidad, los soportes que certifiquen conocimiento en ISO 45001</t>
  </si>
  <si>
    <t xml:space="preserve">1.Realizar curso de formación en norma ISO 45001:2018 por parte del responsable del SGSST y del Profesional de apoyo al mismo.
2.Ajuste de la Resolución 250 del 29 de junio de 2023, en dónde se especificarán las necesidades de formación de quien ejerce el rol de responsable del SGSST. 
3.Socialización de la Resolución actualizada.
4.El responsable del SGSST deberá tener Titulo Profesional obtenido en una Institución de educación superior debidamente aprobada por el Ministerio de Educación Nacional, con Especialización en Seguridad y Salud en el Trabajo, Licencia en Prestación de servicios en seguridad y salud en el trabajo vigente y formación en ISO 45001:2018; el cual podrá ser el Subdirector(a) de Desarrollo del Talento Humano o un Profesional asignado a la dicha Subdirección o un contratista por prestación de servicios.
5.Se verificará la implementación de los criterios de formación del (la) responsable del SGSST en la plataforma del servicio civil.
</t>
  </si>
  <si>
    <t xml:space="preserve">Certificados ISO 45001 
Resolución actualizada
Acta de reunión.
Contrato prestación de servicios
</t>
  </si>
  <si>
    <t>AUDITORÍA CONTROL INTERNO</t>
  </si>
  <si>
    <t>OPORTUNIDAD DE MEJORA</t>
  </si>
  <si>
    <t>Actualizar la Guía de Liquidación de Nómina código: 08-GU-03 V.4, en su numeral 7.9.4 Generar y Cargar el Archivo de Autoliquidación al Portal del Operador de Información con relación al nombre de la Subdirección de Presupuesto, Contabilidad y Presupuesto, y el aplicativo OPGET para el registro de información</t>
  </si>
  <si>
    <t>Contar con un documento cuyo contenido sea claro, preciso y con información vigente que permita establecer la linea base para la liquidación de nómina en la Personería de Bogotá.</t>
  </si>
  <si>
    <t>Revisar y actualizar la Guía de Liquidación de Nómina código: 08-GU-03 V.4, teniendo en cuenta las recomendaciones establecidas por control interno así como la normatividad legal vigente en materia de nómina.</t>
  </si>
  <si>
    <t xml:space="preserve"> Guía de Liquidación de Nómina código: 08-GU-03, actualizada y publicada </t>
  </si>
  <si>
    <t xml:space="preserve">una (1)  Guía de Liquidación de Nómina código: 08-GU-03, actualizada y publicada </t>
  </si>
  <si>
    <t>Subdirección de Gestión del Talento Humano</t>
  </si>
  <si>
    <t>Humanos
Tecnológicos</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</si>
  <si>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</si>
  <si>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</si>
  <si>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</si>
  <si>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</si>
  <si>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</si>
  <si>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</si>
  <si>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</si>
  <si>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</si>
  <si>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</si>
  <si>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</si>
  <si>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</si>
  <si>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</si>
  <si>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</si>
  <si>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</si>
  <si>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</si>
  <si>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</si>
  <si>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</si>
  <si>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</si>
  <si>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</si>
  <si>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</si>
  <si>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</si>
  <si>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</si>
  <si>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</si>
  <si>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</si>
  <si>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</si>
  <si>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</si>
  <si>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</si>
  <si>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</si>
  <si>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</si>
  <si>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1. SE EVIDENCIA DOCUMENTO EN EXCEL CON EL DIAGNOSTICO DEL ESTADO ACTUAL FRENTE AL LAVADO Y DESINFECCIÓN DE LOS TANQUES DE AGUA DE LAS SEDES A CARGO DE LA ENTIDAD. SE EVIDENCIA ACTAS DE REUNIÓN EN LAS DIFERENTES SEDES DE LAS PERSONERÍAS LOCALES, REGISTROS FOTOGRAFICOS Y RESPUESTAS DE CORREOS ELECTRÓNICOS.
2. LA SGDRF HACE SOLICITUD DE LOS CERTIFICADOS DEL LAVADO DE TANQUES A TRAVÉS DE COREO ELÉCTRONICO Y EVIDENCIAN EL TRÁMITE DE 8 SEDES, EL DÍA 28 DE FEBRERO SE COMPROMETEN A HACER ENTREGA DE LOS FALTANTES EL DÍA 6 DE MARZO DEL 2024.
3. A LA FECHA DEL 28 DE FEBRERO, EVICENCIAN LA CELEBRACIÓN DE UN CONTRATO PARA LA COMPRA DE 41 FILTROS DE AGUA Y A SU VEZ LA ENTREGA DE 5 FILTROS, SE COMPROMETEN A HACER LA ENTREGA TOTAL AL 15 DE MARZO DEL 2024.
4. EN RESPUESTA DEL MEMORANDO 2024-IE-0044137, LA SGDRF NOTIFICA LA ASIGNACIÓN DE $28.800.000 PARA LAVADO Y DESINFECCIÓN DE TANQUES. 
6. LA SGDRF EN SEGUIMIENTO REALIZADO EL 28 DE FEBRERO, SE COMPROMETE A HACER LA ENTREGA TOTAL DE FILTROS EL DÍA 15 DE MARZO DE 2024.
7. SE REALIZARÁ LOS CORRESPONDIENTES SEGUIMIENTOS EN LA PRIMERA SEMANA DE MAYO Y PRIMERA SEMANA DE NOVIEMBRE VIGENCIA 2024.</t>
  </si>
  <si>
    <t>1. SE EVIDENCIA DOCUMENTO EN EXCEL CON EL DIAGNOSTICO DEL ESTADO ACTUAL FRENTE AL LAVADO Y DESINFECCIÓN DE LOS TANQUES DE AGUA DE LAS SEDES A CARGO DE LA ENTIDAD. SE EVIDENCIA ACTAS DE REUNIÓN EN LAS DIFERENTES SEDES DE LAS PERSONERÍAS LOCALES, REGISTROS FOTOGRAFICOS Y RESPUESTAS DE CORREOS ELECTRÓNICOS.
2. LA SGDRF HACE SOLICITUD DE LOS CERTIFICADOS DEL LAVADO DE TANQUES A TRAVÉS DE COREO ELÉCTRONICO Y EVIDENCIAN EL TRÁMITE DE 8 SEDES, EL DÍA 28 DE FEBRERO SE COMPROMETEN A HACER ENTREGA DE LOS FALTANTES EL DÍA 6 DE MARZO DEL 2024.
3. A LA FECHA DEL 28 DE FEBRERO, EVICENCIAN LA CELEBRACIÓN DE UN CONTRATO PARA LA COMPRA DE 41 FILTROS DE AGUA Y A SU VEZ LA ENTREGA DE 5 FILTROS, SE COMPROMETEN A HACER LA ENTREGA TOTAL AL 15 DE MARZO DEL 2024.
4. EN RESPUESTA DEL MEMORANDO 2024-IE-0044137, LA SGDRF NOTIFICA LA ASIGNACIÓN DE $28.800.000 PARA LAVADO Y DESINFECCIÓN DE TANQUES.
6. LA SGDRF EN SEGUIMIENTO REALIZADO EL 28 DE FEBRERO, SE COMPROMETE A HACER LA ENTREGA TOTAL DE FILTROS EL DÍA 15 DE MARZO DE 2024.
7. SE REALIZA EL PRIMER SEGUIMIENTO EL DÍA 3 DE MAYO, EN DÓNDE SE EVIDENCIAN LOS AVANCES DE GESTIÓN EN CUANTO AL LAVADO DE TANQUES Y LA ENTREGA DE FILTROS QUE SE ENCONTRABAN FALTANTES, SE SOPORTA ACTA DE REUNIÓN.
EL DÍA 5 DE JULIO SE REALIZA REUNIÓN CON EL FIN DE VERIFICAR EL CUMPLIMIENTO AL LAVADO DE TANQUES DE ACUERDO A LA PROGRAMACIÓN SUMINISTRADA POR LA SGDRF.</t>
  </si>
  <si>
    <t>1. SE REALIZAN LOS AJUSTES PERTINENTES A LAS MATRICES DE PELIGROS DE 22 SEDES DE LA VIGENCIA 2023-2024 Y SE INCLUYEN LOS REQUERIMIENTOS EXPUESTOS POR EL ENTE AUDITOR, LA INFORMACIÓN REPOSA EN DRVE DE LA SDTH.
2. SE ADELANTA LA REVISIÓN DEL INSTRUCTIVO Y SE EVIDENCIAN NECESIDADES A AJUSTAR EN DICHO DOCUMENTO, SE SOPORTA LA TRAZABILIDAD DE LA GESTIÓN.
3, SE REALIZA MESA DE TRABAJO EN ONDE SE SOCIUALIZA EL INSTRUCTIVO A USAR PARA LA ELABORACIÓN DE LAS MATRICES DE PELIGROS, TENIENDO EN CUENTA LA NORMATIVIDAD LEGAL VIGENTE. SE EVIDENCIA ACTA DE REUNIÓN EN ARCHIVO FÍSICO Y DIGITAL.
4. SE ADELANTA PLANEACIÓN DE ACTUALIZACIÓN CONFORME A LAS NECESIDADES DE VENCIMIENTO, EL 19/03/2024. SE CUENTA CON MATRIZ DE SEGUIMIENTOS DE ELABORACION DE MATRIZ Y ACTA DE REUNIÓN.
5. A LA FECHA SE ENCUENTRA EN PROCESO DE EJECUCIÓN, SU FECHA DE VENCIMIENTO ES EL 22/05/2024.
6. A LA FECHA SE ENCUENTRA EN PROCESO DE EJECUCIÓN, SU FECHA DE VENCIMIENTO ES EL 30/09/2024.</t>
  </si>
  <si>
    <t>1. SE REALIZAN LOS AJUSTES PERTINENTES A LAS MATRICES DE PELIGROS DE 22 SEDES DE LA VIGENCIA 2023-2024 Y SE INCLUYEN LOS REQUERIMIENTOS EXPUESTOS POR EL ENTE AUDITOR, LA INFORMACIÓN REPOSA EN DRVE DE LA SDTH.
2. SE ADELANTA LA REVISIÓN DEL INSTRUCTIVO Y SE EVIDENCIAN NECESIDADES A AJUSTAR EN DICHO DOCUMENTO, SE SOPORTA LA TRAZABILIDAD DE LA GESTIÓN.
3, SE REALIZA MESA DE TRABAJO EN ONDE SE SOCIUALIZA EL INSTRUCTIVO A USAR PARA LA ELABORACIÓN DE LAS MATRICES DE PELIGROS, TENIENDO EN CUENTA LA NORMATIVIDAD LEGAL VIGENTE. SE EVIDENCIA ACTA DE REUNIÓN EN ARCHIVO FÍSICO Y DIGITAL.
4. SE ADELANTA PLANEACIÓN DE ACTUALIZACIÓN CONFORME A LAS NEVESIDADES DE VENCIMIENTO, EL 19/03/2024. SE CUENTA CON MATRIZ DE SEGUIMIENTOS DE ELABORACION DE MATRIZ Y ACTA DE REUNIÓN.
5. SE DIVULGAN PIEZAS COMUNICATIVAS, SE SOPORTAN LOS CORREOS DE EMISIÓN DE LA INFORMACIÓN. EN CUANTO A LAS PIEZAS GRÁFICAS A INSTALAR SE REALIZA LA SOLICITUD AL ÁREA DE COMUNICACIÓNES, SE SOPORTA CORREO EN DÓNDE SE MENCIONA QUE NO SE CUENTA CON CONTRATO PARA DICHA ACTIVIDAD,
6. A LA FECHA SE ENCUENTRA EN PROCESO DE EJECUCIÓN, SU FECHA DE VENCIMIENTO ES EL 30/09/2024.</t>
  </si>
  <si>
    <t>1. SE HACE LA SOLICITUD DE LA INFORMACIÓN EL DÍA 15 Y 24 DE ENERO DEL 2024 A TRAVÉS DEL CORREO ELÉCTRONICO, CON EL FIN DE RECOPILAR LA INFORMACIÓN DEL PROCESO DE EVACUACIÓN DEL SISMO OCURRIDO EL 17 DE AGOSTO DEL 2023, LOS INFORMES REPOSAN EN DRIVE DE LA SDTH Y SON INSUMO PARA LA ELABORACIÓN DEL PROCEDIMIENTO DE EVALUACIÓN DEL DESEMPEÑO Y REVISIÓN DE RESPUESTA PLANIFICADA DESPUES DE QUE OCURREO SITUACIÓN DE EMERGENCIA.
2. A LA FECHA SE ENCUENTRA EN PROCESO DE EJECUCIÓN, SU FECHA DE VENCIMIENTO ES EL 30/04/2024.
3. A LA FECHA SE ENCUENTRA EN PROCESO DE EJECUCIÓN, SU FECHA DE VENCIMIENTO ES EL 31/05/2024.
4. A LA FECHA SE ENCUENTRA EN PROCESO DE EJECUCIÓN, SU FECHA DE VENCIMIENTO ES EL 28/06/2024.</t>
  </si>
  <si>
    <t>1. SE HACE LA SOLICITUD DE LA INFORMACIÓN EL DÍA 15 Y 24 DE ENERO DEL 2024 A TRAVÉS DEL CORREO ELÉCTRONICO, CON EL FIN DE RECOPILAR LA INFORMACIÓN DEL PROCESO DE EVACUACIÓN DEL SISMO OCURRIDO EL 17 DE AGOSTO DEL 2023, LOS INFORMES REPOSAN EN DRIVE DE LA SDTH Y SON INSUMO PARA LA ELABORACIÓN DEL PROCEDIMIENTO DE EVALUACIÓN DEL DESEMPEÑO Y REVISIÓN DE RESPUESTA PLANIFICADA DESPUES DE QUE OCURREO SITUACIÓN DE EMERGENCIA.
2. SE REALIZA EL PROCEDIMIENTO.
3. SE SOCIALIZA CON EL EQUIPO DEL A SDTH EL DÍA 31 DE MAYO (ACTA DE REUNIÓN) Y CON BRIGADISTAS EL DÍA 28 DE JUNIO (LISTADO DE ASISTENCIA)
4. A LA FECHA NO SE HA APLICADO EL PROCEDIMIENTO DADO QUE NO SE HAN PRESENTADO SITUACIONES DE EMERGENCIA.</t>
  </si>
  <si>
    <t xml:space="preserve">1. LA RESPONSABLE DEL SGSST REALIZA CURSO DE FORMACIÓN BÁSICA EN NORMA ISO 45001:2018 Y ASÍ MISMO SE VERIFICA QUE LA NUEVA PROFESIONAL DE APOYO CUENTA CON LA CERTIFICACIÓN EN LA MISMA NORMA COMO AUDITORA INTERNA, ADICIONALMENTE LOS DEMÁS MIENBROS DEL EQUIPO DEL SGSST SE CAPACITAN EN FORMACIÓN BÁSICA, SE ANEXAN LOS CERTIFICADOS CORRESPONDIENTES.
2. SE ADELANTA AJUSTE DE LA RESOLUCIÓN 250 DEL 29 DE JUNIO DE 2023, EN DÓNDE SE ESPECIFICAN LAS NECESIDADES DE FORMACIÓN DE QUIEN EJERCE EL ROL DE RESPONSABLE DEL SGSST. 
3. SE REALIZA SOCIALIZACIÓN DE RESOLUCIÓN AL EQUIPO DE TRABAJO EL DÍA 22 DE FEBRERO Y SE EVIDENCIA EN ACTA DE REUNIÓN.
4. SE CELEBRA CONTRATO POR PRESTACIÓN DE SERVICIOS PARA PROFESIONAL CON FORMACIÓN EN SEGURIDAD Y SALUD EN EL TRABAJO Y AUDITORA INTERNA EN LA NORMA ISO 45001:2018, SE ANEXA CONTRATO 049 DE 2024.
5. SE REALIZA VERIFICACIÓN EL DÍA 19/03/2024, EVIDENCIANDO CUMPLIMIENTO A LO CRITERIOS ESTABLECIDOS.
</t>
  </si>
  <si>
    <t>EN RELACIÓN CON LAS ACTIVIDADES PLANIFICADAS EN LA SOLICITUD DE APROBACIÓN DEL PLAN DE MEJORA DE LA AUDITORÍA INTERNA AL SISTEMA DE GESTIÓN DE LA CALIDAD - SGC PROCESO DE GESTIÓN DE TALENTO HUMANO, REGISTRADA A TRAVÉS DEL MEMORANDO 2024IE0046375, SE INFORMA QUE SE LLEVARON A CABO MESAS DE TRABAJO CON LOS EQUIPOS DE LA SUBDIRECCIÓN DE GESTIÓN DEL TALENTO HUMANO PARA IDENTIFICAR LAS NECESIDADES DE ACTUALIZACIÓN DE LA GUÍA DE LIQUIDACIÓN DE NÓMINA 08-GU-03, REALIZANDO LOS AJUSTES CORRESPONDIENTES. DEBIDO AL CAMBIO EN EL EMPLEO DE LA SUBDIRECTORA Y A LA MODIFICACIÓN DEL OPERADOR CON EL CUAL SE REALIZA LA LIQUIDACIÓN DE SEGURIDAD SOCIAL DE LA PLANILLA INTEGRADA DE LIQUIDACIÓN DE APORTES (PILA) REALIZADA A FINALES DEL MES DE JUNIO, SE HACE NECESARIO AJUSTAR ESTE DOCUMENTO, POR LO CUAL SE SOLICITARA A LA OFICINA DE CONTROL INTERNO UNA EXTENSIÓN DEL PLAZO DE LOS TERMINOS PREVISTOS CON EL FIN DE REALIZAR LA VERIFICACIÓN Y APROBACIÓN POR PARTE DE LA ACTUAL SUBDIRECTORA DE GESTIÓN DEL TALENTO HUMANO. POSTERIORMENTE, PARA EL MES DE AGOSTO SE REMITIRÁ EL DOCUMENTO PARA LA REVISIÓN TÉCNICA DE LOS RESPONSABLES DEL PROCESO DE GESTIÓN DEL TALENTO HUMANO, CON EL OBJETIVO DE CONTINUAR CON EL TRAMITE DE SOLICITUD DE VIABILIDAD TÉCNICA DEL DOCUMENTO A LA DIRECCIÓN DE PLANEACIÓN Y SU PUBLICACIÓN EN ISOLUCION.</t>
  </si>
  <si>
    <t xml:space="preserve">NOTA: Inserte cuantas filas sean necesarias.
            Debe diligenciar este formato por cada proceso de manera independiente       </t>
  </si>
  <si>
    <t>PROCESOS</t>
  </si>
  <si>
    <t>02- GESTIÓN DEL CONOCIMIENTO E INNOVACIÓN</t>
  </si>
  <si>
    <t>14- SERVICIO AL USUARIO</t>
  </si>
  <si>
    <t>FUENTES INTERNAS</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</si>
  <si>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</si>
  <si>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</si>
  <si>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</si>
  <si>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</si>
  <si>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</si>
  <si>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</si>
  <si>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</si>
  <si>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</si>
  <si>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</si>
  <si>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</si>
  <si>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</si>
  <si>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</si>
  <si>
    <t>La SGDRF coordinará la gestión para el lavado y desinfección de los tanques de agua de las 
sedes a cargo de la Entidad y hará llegar el respectivo soporte a la SDTH, lo cual durante este trimestre se cotinuó el debido lavado y mantenimiento de los tanques de agua de las sedes a cargo de la Entidad.
Así mismo, desde la SGDRF remitieron los soportes y certificados de cada una de las sedes.
Durante este trimestre, las sedes que se encuentran dentro de las Alcaldías Locales (San Cristóbal y Ciudad Bolívar), remitieron la documentación pertinente.
El 05 de julio 2024, se realizó reunión de seguimiento entre la SGDRF y la SDTH.</t>
  </si>
  <si>
    <t>Se divulgan piezas comunicativas, se soportan los correos de emisión de la información y se instalan en diferentes puntos de la Personería de Bogotá, se evidencia a través de registro fotográfico.</t>
  </si>
  <si>
    <t>A la fecha no se ha aplicado el procedimiento dado que no se han presentado situaciones de emergencia.</t>
  </si>
  <si>
    <t>EN RELACIÓN CON LAS ACTIVIDADES PLANIFICADAS EN LA SOLICITUD DE APROBACIÓN DEL PLAN DE MEJORA DE LA AUDITORÍA INTERNA AL SISTEMA DE GESTIÓN DE LA CALIDAD – SGC – PROCESO DE GESTIÓN DE TALENTO HUMANO, REGISTRADA A TRAVÉS DEL MEMORANDO 2024IE0046375, SE INFORMA QUE UNA VEZ LLEVADAS A CABO MESAS DE TRABAJO CON LOS EQUIPOS DE LA SUBDIRECCIÓN DE GESTIÓN DEL TALENTO HUMANO CON EL FIN DE IDENTIFICAR LAS NECESIDADES DE ACTUALIZACIÓN DE LA GUÍA DE LIQUIDACIÓN DE NÓMINA 08-GU-03, SE REALIZARON LOS AJUSTES CORRESPONDIENTES Y SE CONSOLIDO EL PROYECTO FINAL DE LA GUÍA DE LIQUIDACIÓN DE NÓMINA V.5., EL CUAL FUE ENVIADO A LA DIRECCIÓN DE TALENTO HUMANO EL PASADO 23 DE SEPTIEMBRE DE 2024 PARA SU REVISIÓN Y POSTERIORMENTE SE REMITIÓ A LA DIRECCIÓN DE PLANEACIÓN EL 30 DE SEPTIEMBRE DE 2024, CONTINUANDO CON EL PROCESO PARA LA APROBACIÓN Y PUBLICACIÓN.
SE SOPORTA CON LOS CORREOS ELECTRONICOS ENVIADOS EN LAS FECHAS SEÑALADAS. (ARCHIVO PDF ADJUNTO)
SE ESTA A LA ESPERA DE LAS OBSERVACIONES QUE PUEDA REALIZAR LA DIRECCION DE PLANEACION O SU APROBACION Y PUBLICACION DE LA GUIA 08-GU-03 V.5.</t>
  </si>
  <si>
    <t>El 07 de noviembre 2024, se realizó reunión de seguimiento entre la SGDRF y la SDTH.</t>
  </si>
  <si>
    <t>CERRADA</t>
  </si>
  <si>
    <t>Se aplicó el procedimiento y se generó informe de evacuación y evaluación de desempeño</t>
  </si>
  <si>
    <t>EN RELACIÓN CON LAS ACTIVIDADES PLANIFICADAS EN LA SOLICITUD DE APROBACIÓN DEL PLAN DE MEJORA DE LA AUDITORÍA INTERNA AL SISTEMA DE GESTIÓN DE LA CALIDAD – SGC – PROCESO DE GESTIÓN DE TALENTO HUMANO, REGISTRADA A TRAVÉS DEL MEMORANDO 2024IE0046375, SE INFORMA QUE UNA VEZ SUBSANADAS LAS OBSERVACIONES REALIZADAS POR LA DIRECCION DE PLANEACION, SE CONSOLIDO EL PROYECTO FINAL DE LA GUÍA DE LIQUIDACIÓN DE NÓMINA 08-GU-03 V.5., EL CUAL FUE ENVIADO  A LA DIRECCIÓN DE PLANEACIÓN EL 30 DE SEPTIEMBRE DE 2024.
ASI MISMO, LA DIRECCION DE PLANEACION DIO SU APROBACION Y POSTERIORMENTE EL DIA 02 DE DICIEMBRE DE 2024 PUBLICO LA NUEVA GUIA DE LIQUIDACION DE NOMINA 08-GU-03 V.5. COMO SE PUEDE CONSTATAR EN EL SIGUIENTE LINK.
https://isolucion.personeriabogota.gov.co/Isolucion/Administracion/frmFrameSet.aspx?Ruta=Li4vRnJhbWVTZXRBcnRpY3Vsby5hc3A/UGFnaW5hPUJhbmNvQ29ub2NpbWllbnRvcGVyc29uZXJpYWRlYm9nb3RhLzAvMDQxNDAyZGM1ZjFkNDY5ZTg1NWQ0ODExNTBiMTNlZmIvMDQxNDAyZGM1ZjFkNDY5ZTg1NWQ0ODExNTBiMTNlZmIuYXNwJklEQVJUSUNVTE89MTM1Mg==
CON LO ANTERIOR, SE DA CUMPLIMIENTO A LA ACCION DE MEJORA PROGRAMADA.</t>
  </si>
  <si>
    <t>Implementar el uso de la firma digital en el diligenciamiento de la asistencia en las Actas de Reunión del COPASST y del formato de Investigación de Accidentes/Incidentes de Trabajo para evitar espacios en blanco, en los casos que los funcionarios(as) se encuentren fuera de la Entidad o en alguna situación administrativa, con su previa autorización</t>
  </si>
  <si>
    <t>Evitar retrazos en el cierre oportuno de las investigaciones de accidentes de trabajo y contar con la totalidad de las firmas del acta de reunión del COPASST.</t>
  </si>
  <si>
    <t xml:space="preserve">1. Solicitud al COPASST a través de correo eléctronico el uso de la firma digital en actas de reunión en los casos que se requieran, por asistencia virtual.
2.  Enviar propuesta de actualización el procedimiento 08-PT-17 REPORTE E INVESTIGACIÓN DE ACCIDENTES E INCIDENTES LABORALES, que incluya firma digital a la DTH. 
3. Revisión y aprobación por parte de la DTH para remisión a la Dirección de Planeación para su viabilidad técnica.
4. Actualización y cargue del Procedimiento a ISOLUCIÓN.
5. Socialización del procedimiento a las partes interesadas
</t>
  </si>
  <si>
    <t>Actas de reunión COPASST firmadas 
Procedimiento 08-PT-17 REPORTE E INVESTIGACIÓN DE ACCIDENTES E INCIDENTES LABORALES</t>
  </si>
  <si>
    <t>Actividades programadas/actividades ejecutadas</t>
  </si>
  <si>
    <t>Subdirección de Desarrollo del Talento Humano</t>
  </si>
  <si>
    <t>Humanos tecnologicos y financieros</t>
  </si>
  <si>
    <t>Solicitar asesoría al proceso de Gestión Documental y gestionar el trámite correspondiente para que el archivo de gestión del Comité de Convivencia Laboral tenga su respectiva Tabla de Retención Documental.</t>
  </si>
  <si>
    <t>Controlar la documentación generada de la gestión del Comité de Convivencia Laboral.</t>
  </si>
  <si>
    <t xml:space="preserve">1.Enviar correo al proceso de gestion documental solicitando la creación de tabla de retencion documental  para los archivos de gestión del  Comité de Convivencia Laboral.
2. Adelantar mesas de trabajo (trimestral) para seguimiento a la solicitud del proceso de gestión documental. </t>
  </si>
  <si>
    <t>Tabla de retención documental</t>
  </si>
  <si>
    <t>Incluir en el Plan Anual de Adquisiciones para la vigencia 2025 los recursos correspondientes al Contrato de Prestación de Servicios Profesionales para el (la) Responsable del SG-SST garantizando la continuidad durante toda la vigencia</t>
  </si>
  <si>
    <t>Garantizar los recurso del responsable del Sistema de Gestión de Seguridad y Salud en el Trabajo de forma permanente.</t>
  </si>
  <si>
    <t>1.Solicitar a la Dirección Administrativa y Financiera la inclusión en el plan anual de adquisiciones 2025 el recurso para la asignación del responsable de SST.
2.Realizar verificación de la aprobación del plan anual de adquisiones 2025</t>
  </si>
  <si>
    <t>Plan anual de adquisiciones 2025</t>
  </si>
  <si>
    <t xml:space="preserve">Solicitar a la Dirección de Talento Humano la actualización del Manual Específico de Funciones y de Competencias Laborales de los Empleos de la Planta de Personal de la Personería de Bogotá, D.C., (código: 08-MN-01, versión: 12), correspondiente a la formación académica de los Profesionales Especializados de la Subdirección de Desarrollo del Talento Humano, en el caso que deban liderar el SG-SST, se incluya dentro de los requisitos tener licencia vigente en Seguridad y Salud en el Trabajo y formación en ISO 45001:2018 de acuerdo con lo establecido en la Resolución 60 del
30/01/2024. </t>
  </si>
  <si>
    <t>Contar con los criterios de formación del profesional que asuma la responsabilidad del SG-SST en el manual especifico de funciones y de competencias de la Entidad con el fin de dar cumplimiento a los requisitos legales.</t>
  </si>
  <si>
    <t xml:space="preserve">1. Solicitar por correo electrónico la actualización del manual específico de funciones y de competencias, para que se incluya en los cargos Profesional Especializado (cuando asuma la responsabilidad del SG-SST, debe contar con   la licencia en SST, formación en ISO 45001:2018 y curso 50 ó 20 horas del SG-SST).
2. Realizar seguimiento trimestral a la actualizacion del manual. </t>
  </si>
  <si>
    <t xml:space="preserve">Manual Específico de Funciones y de Competencias Laborales </t>
  </si>
  <si>
    <t xml:space="preserve">Revisar y actualizar el procedimiento Verificación y Evaluación de Requisitos Mínimos en Seguridad y Salud en el Trabajo para Proveedores y Contratistas, debido a la inconsistencia encontrada en la numeración de las Políticas de Operación en el Flujograma del documento correspondientes a la Actividad No. 6 y 7 respectivamente. </t>
  </si>
  <si>
    <t>Definir el paso a paso en el flujograma del procedimiento Verificación y Evaluación de Requisitos Mínimos en Seguridad y Salud en el Trabajo para Proveedores y Contratistas, con el fin de dar cumplimiento de los requisitos legales.</t>
  </si>
  <si>
    <t>1. Enviar propuesta de actualización a la DTH del procedimiento 08-PT-027 Verificación y Evaluación de Requisitos Mínimos en Seguridad y Salud en el Trabajo para Proveedores y Contratistas
2. Revisión y aprobación por parte de la DTH para remisión a la Dirección de Planeación para su viabilidad técnica.
3. Actualización y cargue del Procedimiento a ISOLUCIÓN.
4. Socialización del procedimiento a las partes interesadas.</t>
  </si>
  <si>
    <t>08-PT-027 Procedimiento Verificación y Evaluación de Requisitos Mínimos en Seguridad y Salud en el Trabajo para Proveedores y Contratista</t>
  </si>
  <si>
    <t xml:space="preserve">La Organización no aplica controles operacionales en los que su ausencia podría desviarlos de su Política Vigente.    </t>
  </si>
  <si>
    <t xml:space="preserve">Porque hubo desconocimiento por parte del responsable de SST en el inicio de la  ejecución de las actividades por parte de contratistas. 
Porque hay fallas en la comunicación entre los lideres de proceso con respecto a las actividades a ejecutar. 
Porque el procedimiento es inadecuado y no especifica los criterios y tiempos que se deben tener en cuenta cuando se realizan actividades de alto riesgo por parte de contratistas.  </t>
  </si>
  <si>
    <t>CORRECCIÓN: Realizar reunión con el personal involucrado con el fin de socializar los controles existen referentes a trabajo en alturas.
ACCIÓN CORRECTIVA
1. Revisar y actualizar el procedimiento,  teniendo en cuenta los criterios específicos requeridos para actividades en alto riesgo y el envío previo de la documentación para su revisión y aprobación por parte del área SST.  
2.  Realizar seguimiento mensual a supervisores de contratos.
3. Socializar con las áreas involucradas los cambios realizados.
4.  Verificar mediante reunión del proceso el cierre eficaz .</t>
  </si>
  <si>
    <t>Acta de reunión
Procedimiento 08-PT-027 verificación y evaluación de requisitos mnimos en seguridad y salud en el trabajo para proveedores y contratistas 
Acta de reunión</t>
  </si>
  <si>
    <t xml:space="preserve">No se evidencia cómo la Organización establece la identificación continua los peligros, teniendo en cuenta:   
d) Las situaciones de emergencias potenciales. 
f) 3) las situaciones no controladas por la organización y que ocurren en las inmediaciones del lugar de trabajo que pueden causar lesiones a personas en el lugar de trabajo. </t>
  </si>
  <si>
    <t xml:space="preserve">Porque la metodologia utilizada no permite contemplar diferentes escenarios de emergencia. 
Porque el formato utilizado para la identificacion de peligros no permite simplificar la información 
Porque en el momento de la auditoria se encontraba en proceso de actualización  la matriz de peligros de las diferentes sedes.  
 </t>
  </si>
  <si>
    <t>CORRECCIÓN: Incluir en la matriz de peligros y riesgos de sede  centro las condiciones potenciales de emergencias diferente a las de origen natural  y las no controladas de los diferentes espacios de trabajo donde el  grupo GAEPVD interviene 
ACCIÓN CORRECTIVA
1. Verificar y actualizar de ser necesario la metodología de identificación de peligros utilizada por la Personería de Bogotá.  
2. Socializar los peligros y riesgos expuestos a todos los funcionarios de acuerdo con la nueva identificación de peligros. 
3. Verificar mediante reunión del proceso el cierre
eficaz.
Socializar los cambios realizados al personal involucrado. 
4. Realizar la identificación de peligros y riesgos por sede de acuerdo con el formato y metodología establecida.
5.  Una vez definida la metodología de peligros actualizar el formato de matriz de peligros.  
6. Socializar los cambios realizados al personal.
involucrado</t>
  </si>
  <si>
    <t xml:space="preserve">Matriz de peligros Y riesgos 08IN-08 Centro
08-IN-08 Instructivo identificación de peligros, evaluación y valoración de los riesgos 
08-FR-047 matriz de identificación de peligros, evaluación y valoración de riesgos y determinación de controles 
Registro de asistencia 
Matriz de peligros y riesgos sedes
Correo electrónico </t>
  </si>
  <si>
    <t>1. Envío del correo de solicitud al COPASST.
2. Envío de correo el día 29/10/2024 a la DTH, reiteración de la solicitud a través de correo los días 12/11/2024 y 8/01/2025.</t>
  </si>
  <si>
    <t>1. Envío del correo de solicitud a a SGDRF</t>
  </si>
  <si>
    <t>1. Envío de solicitud plan de adquisiciones 2025 a través de correo eléctronico el día 18/10/2024 y solicitud de prestación de servicios profesionales 12/08/2024</t>
  </si>
  <si>
    <t>1. Envío correo eléctronico de solicitud a la Dirección de talento Humano</t>
  </si>
  <si>
    <t xml:space="preserve">1. Actualización y envío del procedimiento para aprobación. </t>
  </si>
  <si>
    <t xml:space="preserve">CORRECCIÓN: Reunión con el equipo de la SGDRF para socializar critrios de SST para proveedores
1. Actualización y envío del procedimiento para aprobación. </t>
  </si>
  <si>
    <t xml:space="preserve">
CORRECCIÓN: Actualización y publicación de matriz de peligros sede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</si>
</sst>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6">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rgb="FF000000"/>
      </left>
      <right/>
      <top style="medium">
        <color indexed="64"/>
      </top>
      <bottom style="thin">
        <color indexed="64"/>
      </bottom>
      <diagonal/>
    </border>
    <border>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194">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0" fillId="0" borderId="43"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0" fontId="0" fillId="0" borderId="31" xfId="0" applyBorder="1" applyAlignment="1" applyProtection="1">
      <alignment wrapText="1"/>
      <protection locked="0"/>
    </xf>
    <xf numFmtId="1" fontId="0" fillId="0" borderId="64" xfId="0" applyNumberFormat="1" applyBorder="1" applyAlignment="1" applyProtection="1">
      <alignment horizontal="center" vertical="center"/>
      <protection locked="0"/>
    </xf>
    <xf numFmtId="1" fontId="0" fillId="0" borderId="65" xfId="0" applyNumberFormat="1" applyBorder="1" applyAlignment="1" applyProtection="1">
      <alignment horizontal="center" vertical="center"/>
      <protection locked="0"/>
    </xf>
    <xf numFmtId="49" fontId="0" fillId="0" borderId="64" xfId="0" applyNumberForma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4" xfId="0" applyNumberFormat="1" applyBorder="1" applyAlignment="1" applyProtection="1">
      <alignment horizontal="left" wrapText="1"/>
      <protection locked="0"/>
    </xf>
    <xf numFmtId="164" fontId="10"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FD146"/>
  <sheetViews>
    <sheetView showGridLines="0" topLeftCell="B19" zoomScale="60" zoomScaleNormal="60" workbookViewId="0">
      <selection activeCell="I23" sqref="I23"/>
    </sheetView>
  </sheetViews>
  <sheetFormatPr baseColWidth="10" defaultColWidth="0" defaultRowHeight="12.75" x14ac:dyDescent="0.2"/>
  <cols>
    <col min="1" max="1" width="2.42578125" style="53" customWidth="1"/>
    <col min="2" max="2" width="7.28515625" style="53" customWidth="1"/>
    <col min="3" max="3" width="34.28515625" style="53" customWidth="1"/>
    <col min="4" max="4" width="24.7109375" style="30" customWidth="1"/>
    <col min="5" max="5" width="36.85546875" style="30" bestFit="1" customWidth="1"/>
    <col min="6" max="6" width="34.5703125" style="30" customWidth="1"/>
    <col min="7" max="7" width="47.5703125" style="53" customWidth="1"/>
    <col min="8" max="8" width="46" style="53" customWidth="1"/>
    <col min="9" max="9" width="43.85546875" style="53" customWidth="1"/>
    <col min="10" max="10" width="24.7109375" style="30" customWidth="1"/>
    <col min="11" max="13" width="28.7109375" style="30" customWidth="1"/>
    <col min="14" max="15" width="17.42578125" style="30" customWidth="1"/>
    <col min="16" max="16" width="2.28515625" style="53" customWidth="1"/>
    <col min="17" max="17" width="0" style="53" hidden="1" customWidth="1"/>
    <col min="18" max="16383" width="11.7109375" style="53" hidden="1"/>
    <col min="16384" max="16384" width="7.85546875" style="53" customWidth="1"/>
  </cols>
  <sheetData>
    <row r="1" spans="2:15" ht="13.5" thickBot="1" x14ac:dyDescent="0.25"/>
    <row r="2" spans="2:15" ht="15.75" customHeight="1" x14ac:dyDescent="0.2">
      <c r="B2" s="153" t="s">
        <v>0</v>
      </c>
      <c r="C2" s="155"/>
      <c r="D2" s="153" t="s">
        <v>1</v>
      </c>
      <c r="E2" s="154"/>
      <c r="F2" s="154"/>
      <c r="G2" s="154"/>
      <c r="H2" s="154"/>
      <c r="I2" s="154"/>
      <c r="J2" s="154"/>
      <c r="K2" s="154"/>
      <c r="L2" s="154"/>
      <c r="M2" s="155"/>
      <c r="N2" s="142" t="s">
        <v>2</v>
      </c>
      <c r="O2" s="143"/>
    </row>
    <row r="3" spans="2:15" ht="15.75" customHeight="1" x14ac:dyDescent="0.2">
      <c r="B3" s="156"/>
      <c r="C3" s="158"/>
      <c r="D3" s="156"/>
      <c r="E3" s="157"/>
      <c r="F3" s="157"/>
      <c r="G3" s="157"/>
      <c r="H3" s="157"/>
      <c r="I3" s="157"/>
      <c r="J3" s="157"/>
      <c r="K3" s="157"/>
      <c r="L3" s="157"/>
      <c r="M3" s="158"/>
      <c r="N3" s="49" t="s">
        <v>3</v>
      </c>
      <c r="O3" s="50" t="s">
        <v>4</v>
      </c>
    </row>
    <row r="4" spans="2:15" ht="15.75" customHeight="1" x14ac:dyDescent="0.2">
      <c r="B4" s="156"/>
      <c r="C4" s="158"/>
      <c r="D4" s="156"/>
      <c r="E4" s="157"/>
      <c r="F4" s="157"/>
      <c r="G4" s="157"/>
      <c r="H4" s="157"/>
      <c r="I4" s="157"/>
      <c r="J4" s="157"/>
      <c r="K4" s="157"/>
      <c r="L4" s="157"/>
      <c r="M4" s="158"/>
      <c r="N4" s="51">
        <v>4</v>
      </c>
      <c r="O4" s="61" t="s">
        <v>5</v>
      </c>
    </row>
    <row r="5" spans="2:15" ht="15.75" customHeight="1" x14ac:dyDescent="0.2">
      <c r="B5" s="156"/>
      <c r="C5" s="158"/>
      <c r="D5" s="156"/>
      <c r="E5" s="157"/>
      <c r="F5" s="157"/>
      <c r="G5" s="157"/>
      <c r="H5" s="157"/>
      <c r="I5" s="157"/>
      <c r="J5" s="157"/>
      <c r="K5" s="157"/>
      <c r="L5" s="157"/>
      <c r="M5" s="158"/>
      <c r="N5" s="144" t="s">
        <v>6</v>
      </c>
      <c r="O5" s="145"/>
    </row>
    <row r="6" spans="2:15" ht="15.75" customHeight="1" thickBot="1" x14ac:dyDescent="0.25">
      <c r="B6" s="159"/>
      <c r="C6" s="161"/>
      <c r="D6" s="159"/>
      <c r="E6" s="160"/>
      <c r="F6" s="160"/>
      <c r="G6" s="160"/>
      <c r="H6" s="160"/>
      <c r="I6" s="160"/>
      <c r="J6" s="160"/>
      <c r="K6" s="160"/>
      <c r="L6" s="160"/>
      <c r="M6" s="161"/>
      <c r="N6" s="146">
        <v>43740</v>
      </c>
      <c r="O6" s="147"/>
    </row>
    <row r="7" spans="2:15" ht="7.5" customHeight="1" thickBot="1" x14ac:dyDescent="0.25">
      <c r="B7" s="52"/>
      <c r="C7" s="52"/>
      <c r="D7" s="9"/>
      <c r="E7" s="9"/>
      <c r="F7" s="9"/>
      <c r="G7" s="9"/>
      <c r="H7" s="9"/>
      <c r="I7" s="9"/>
      <c r="J7" s="9"/>
      <c r="K7" s="9"/>
      <c r="L7" s="9"/>
      <c r="M7" s="9"/>
      <c r="N7" s="9"/>
      <c r="O7" s="9"/>
    </row>
    <row r="8" spans="2:15" ht="48.75" customHeight="1" thickBot="1" x14ac:dyDescent="0.25">
      <c r="B8" s="150" t="s">
        <v>7</v>
      </c>
      <c r="C8" s="151"/>
      <c r="D8" s="151"/>
      <c r="E8" s="151"/>
      <c r="F8" s="151"/>
      <c r="G8" s="151"/>
      <c r="H8" s="151"/>
      <c r="I8" s="151"/>
      <c r="J8" s="151"/>
      <c r="K8" s="151"/>
      <c r="L8" s="151"/>
      <c r="M8" s="151"/>
      <c r="N8" s="151"/>
      <c r="O8" s="152"/>
    </row>
    <row r="9" spans="2:15" ht="48.75" customHeight="1" thickBot="1" x14ac:dyDescent="0.25">
      <c r="B9" s="162" t="s">
        <v>8</v>
      </c>
      <c r="C9" s="163"/>
      <c r="D9" s="163"/>
      <c r="E9" s="163"/>
      <c r="F9" s="163"/>
      <c r="G9" s="163"/>
      <c r="H9" s="163"/>
      <c r="I9" s="163"/>
      <c r="J9" s="163"/>
      <c r="K9" s="163"/>
      <c r="L9" s="163"/>
      <c r="M9" s="163"/>
      <c r="N9" s="163"/>
      <c r="O9" s="164"/>
    </row>
    <row r="10" spans="2:15" ht="30.75" customHeight="1" thickBot="1" x14ac:dyDescent="0.25">
      <c r="B10" s="175" t="s">
        <v>9</v>
      </c>
      <c r="C10" s="171" t="s">
        <v>10</v>
      </c>
      <c r="D10" s="171" t="s">
        <v>11</v>
      </c>
      <c r="E10" s="171" t="s">
        <v>12</v>
      </c>
      <c r="F10" s="174" t="s">
        <v>13</v>
      </c>
      <c r="G10" s="174"/>
      <c r="H10" s="171" t="s">
        <v>14</v>
      </c>
      <c r="I10" s="171" t="s">
        <v>15</v>
      </c>
      <c r="J10" s="148" t="s">
        <v>16</v>
      </c>
      <c r="K10" s="148" t="s">
        <v>17</v>
      </c>
      <c r="L10" s="165" t="s">
        <v>18</v>
      </c>
      <c r="M10" s="169" t="s">
        <v>19</v>
      </c>
      <c r="N10" s="167" t="s">
        <v>20</v>
      </c>
      <c r="O10" s="168"/>
    </row>
    <row r="11" spans="2:15" ht="30" customHeight="1" thickBot="1" x14ac:dyDescent="0.25">
      <c r="B11" s="176"/>
      <c r="C11" s="172"/>
      <c r="D11" s="173"/>
      <c r="E11" s="173"/>
      <c r="F11" s="43" t="s">
        <v>21</v>
      </c>
      <c r="G11" s="44" t="s">
        <v>22</v>
      </c>
      <c r="H11" s="172"/>
      <c r="I11" s="172"/>
      <c r="J11" s="149"/>
      <c r="K11" s="149"/>
      <c r="L11" s="166"/>
      <c r="M11" s="170"/>
      <c r="N11" s="22" t="s">
        <v>23</v>
      </c>
      <c r="O11" s="47" t="s">
        <v>24</v>
      </c>
    </row>
    <row r="12" spans="2:15" ht="408.75" customHeight="1" x14ac:dyDescent="0.2">
      <c r="B12" s="21">
        <v>1</v>
      </c>
      <c r="C12" s="86" t="s">
        <v>25</v>
      </c>
      <c r="D12" s="62" t="s">
        <v>26</v>
      </c>
      <c r="E12" s="62" t="s">
        <v>27</v>
      </c>
      <c r="F12" s="89" t="s">
        <v>28</v>
      </c>
      <c r="G12" s="79" t="s">
        <v>29</v>
      </c>
      <c r="H12" s="84" t="s">
        <v>30</v>
      </c>
      <c r="I12" s="130" t="s">
        <v>31</v>
      </c>
      <c r="J12" s="121" t="s">
        <v>32</v>
      </c>
      <c r="K12" s="59" t="s">
        <v>33</v>
      </c>
      <c r="L12" s="56" t="s">
        <v>34</v>
      </c>
      <c r="M12" s="59" t="s">
        <v>35</v>
      </c>
      <c r="N12" s="18">
        <v>45166</v>
      </c>
      <c r="O12" s="18">
        <v>45473</v>
      </c>
    </row>
    <row r="13" spans="2:15" ht="321.75" customHeight="1" x14ac:dyDescent="0.2">
      <c r="B13" s="19">
        <v>2</v>
      </c>
      <c r="C13" s="87" t="s">
        <v>25</v>
      </c>
      <c r="D13" s="63" t="s">
        <v>36</v>
      </c>
      <c r="E13" s="63" t="s">
        <v>37</v>
      </c>
      <c r="F13" s="90" t="s">
        <v>28</v>
      </c>
      <c r="G13" s="80" t="s">
        <v>38</v>
      </c>
      <c r="H13" s="83" t="s">
        <v>39</v>
      </c>
      <c r="I13" s="124" t="s">
        <v>40</v>
      </c>
      <c r="J13" s="121" t="s">
        <v>41</v>
      </c>
      <c r="K13" s="59" t="s">
        <v>42</v>
      </c>
      <c r="L13" s="59" t="s">
        <v>43</v>
      </c>
      <c r="M13" s="59" t="s">
        <v>44</v>
      </c>
      <c r="N13" s="4">
        <v>45244</v>
      </c>
      <c r="O13" s="4">
        <v>45565</v>
      </c>
    </row>
    <row r="14" spans="2:15" ht="271.5" customHeight="1" x14ac:dyDescent="0.2">
      <c r="B14" s="19">
        <v>3</v>
      </c>
      <c r="C14" s="87" t="s">
        <v>25</v>
      </c>
      <c r="D14" s="63" t="s">
        <v>36</v>
      </c>
      <c r="E14" s="63" t="s">
        <v>37</v>
      </c>
      <c r="F14" s="90" t="s">
        <v>28</v>
      </c>
      <c r="G14" s="80" t="s">
        <v>45</v>
      </c>
      <c r="H14" s="83" t="s">
        <v>46</v>
      </c>
      <c r="I14" s="124" t="s">
        <v>47</v>
      </c>
      <c r="J14" s="121" t="s">
        <v>48</v>
      </c>
      <c r="K14" s="59" t="s">
        <v>42</v>
      </c>
      <c r="L14" s="59" t="s">
        <v>43</v>
      </c>
      <c r="M14" s="59" t="s">
        <v>44</v>
      </c>
      <c r="N14" s="4">
        <v>45274</v>
      </c>
      <c r="O14" s="4">
        <v>45471</v>
      </c>
    </row>
    <row r="15" spans="2:15" ht="394.5" customHeight="1" x14ac:dyDescent="0.2">
      <c r="B15" s="19">
        <v>4</v>
      </c>
      <c r="C15" s="87" t="s">
        <v>25</v>
      </c>
      <c r="D15" s="63" t="s">
        <v>36</v>
      </c>
      <c r="E15" s="63" t="s">
        <v>37</v>
      </c>
      <c r="F15" s="90" t="s">
        <v>28</v>
      </c>
      <c r="G15" s="80" t="s">
        <v>49</v>
      </c>
      <c r="H15" s="83" t="s">
        <v>50</v>
      </c>
      <c r="I15" s="124" t="s">
        <v>51</v>
      </c>
      <c r="J15" s="121" t="s">
        <v>52</v>
      </c>
      <c r="K15" s="59" t="s">
        <v>42</v>
      </c>
      <c r="L15" s="59" t="s">
        <v>43</v>
      </c>
      <c r="M15" s="59" t="s">
        <v>44</v>
      </c>
      <c r="N15" s="4">
        <v>45640</v>
      </c>
      <c r="O15" s="4">
        <v>45373</v>
      </c>
    </row>
    <row r="16" spans="2:15" ht="306.75" customHeight="1" x14ac:dyDescent="0.2">
      <c r="B16" s="19">
        <v>5</v>
      </c>
      <c r="C16" s="87" t="s">
        <v>25</v>
      </c>
      <c r="D16" s="63" t="s">
        <v>26</v>
      </c>
      <c r="E16" s="63" t="s">
        <v>53</v>
      </c>
      <c r="F16" s="90" t="s">
        <v>54</v>
      </c>
      <c r="G16" s="80" t="s">
        <v>55</v>
      </c>
      <c r="H16" s="83" t="s">
        <v>56</v>
      </c>
      <c r="I16" s="124" t="s">
        <v>57</v>
      </c>
      <c r="J16" s="121" t="s">
        <v>58</v>
      </c>
      <c r="K16" s="59" t="s">
        <v>59</v>
      </c>
      <c r="L16" s="59" t="s">
        <v>60</v>
      </c>
      <c r="M16" s="59" t="s">
        <v>61</v>
      </c>
      <c r="N16" s="4">
        <v>45440</v>
      </c>
      <c r="O16" s="4">
        <v>45499</v>
      </c>
    </row>
    <row r="17" spans="2:15" ht="177.75" customHeight="1" x14ac:dyDescent="0.2">
      <c r="B17" s="19">
        <v>1</v>
      </c>
      <c r="C17" s="87" t="s">
        <v>25</v>
      </c>
      <c r="D17" s="63" t="s">
        <v>26</v>
      </c>
      <c r="E17" s="63" t="s">
        <v>53</v>
      </c>
      <c r="F17" s="90" t="s">
        <v>54</v>
      </c>
      <c r="G17" s="80" t="s">
        <v>124</v>
      </c>
      <c r="H17" s="83" t="s">
        <v>125</v>
      </c>
      <c r="I17" s="81" t="s">
        <v>126</v>
      </c>
      <c r="J17" s="121" t="s">
        <v>127</v>
      </c>
      <c r="K17" s="59" t="s">
        <v>128</v>
      </c>
      <c r="L17" s="59" t="s">
        <v>129</v>
      </c>
      <c r="M17" s="59" t="s">
        <v>130</v>
      </c>
      <c r="N17" s="4">
        <v>45597</v>
      </c>
      <c r="O17" s="4">
        <v>45677</v>
      </c>
    </row>
    <row r="18" spans="2:15" ht="174.75" customHeight="1" x14ac:dyDescent="0.2">
      <c r="B18" s="19">
        <v>2</v>
      </c>
      <c r="C18" s="87" t="s">
        <v>25</v>
      </c>
      <c r="D18" s="63" t="s">
        <v>26</v>
      </c>
      <c r="E18" s="63" t="s">
        <v>53</v>
      </c>
      <c r="F18" s="90" t="s">
        <v>54</v>
      </c>
      <c r="G18" s="80" t="s">
        <v>131</v>
      </c>
      <c r="H18" s="83" t="s">
        <v>132</v>
      </c>
      <c r="I18" s="81" t="s">
        <v>133</v>
      </c>
      <c r="J18" s="121" t="s">
        <v>134</v>
      </c>
      <c r="K18" s="59" t="s">
        <v>128</v>
      </c>
      <c r="L18" s="59" t="s">
        <v>129</v>
      </c>
      <c r="M18" s="59" t="s">
        <v>130</v>
      </c>
      <c r="N18" s="4">
        <v>45597</v>
      </c>
      <c r="O18" s="4">
        <v>45838</v>
      </c>
    </row>
    <row r="19" spans="2:15" ht="155.25" customHeight="1" x14ac:dyDescent="0.2">
      <c r="B19" s="19">
        <v>3</v>
      </c>
      <c r="C19" s="87" t="s">
        <v>25</v>
      </c>
      <c r="D19" s="63" t="s">
        <v>26</v>
      </c>
      <c r="E19" s="63" t="s">
        <v>53</v>
      </c>
      <c r="F19" s="90" t="s">
        <v>54</v>
      </c>
      <c r="G19" s="80" t="s">
        <v>135</v>
      </c>
      <c r="H19" s="83" t="s">
        <v>136</v>
      </c>
      <c r="I19" s="81" t="s">
        <v>137</v>
      </c>
      <c r="J19" s="121" t="s">
        <v>138</v>
      </c>
      <c r="K19" s="59" t="s">
        <v>128</v>
      </c>
      <c r="L19" s="56" t="s">
        <v>129</v>
      </c>
      <c r="M19" s="59" t="s">
        <v>130</v>
      </c>
      <c r="N19" s="4">
        <v>45597</v>
      </c>
      <c r="O19" s="4">
        <v>45688</v>
      </c>
    </row>
    <row r="20" spans="2:15" ht="237" customHeight="1" x14ac:dyDescent="0.2">
      <c r="B20" s="19">
        <v>4</v>
      </c>
      <c r="C20" s="87" t="s">
        <v>25</v>
      </c>
      <c r="D20" s="63" t="s">
        <v>26</v>
      </c>
      <c r="E20" s="63" t="s">
        <v>53</v>
      </c>
      <c r="F20" s="90" t="s">
        <v>54</v>
      </c>
      <c r="G20" s="80" t="s">
        <v>139</v>
      </c>
      <c r="H20" s="83" t="s">
        <v>140</v>
      </c>
      <c r="I20" s="81" t="s">
        <v>141</v>
      </c>
      <c r="J20" s="121" t="s">
        <v>142</v>
      </c>
      <c r="K20" s="56" t="s">
        <v>128</v>
      </c>
      <c r="L20" s="56" t="s">
        <v>129</v>
      </c>
      <c r="M20" s="59" t="s">
        <v>130</v>
      </c>
      <c r="N20" s="4">
        <v>45597</v>
      </c>
      <c r="O20" s="4">
        <v>46021</v>
      </c>
    </row>
    <row r="21" spans="2:15" ht="177" customHeight="1" x14ac:dyDescent="0.2">
      <c r="B21" s="19">
        <v>5</v>
      </c>
      <c r="C21" s="87" t="s">
        <v>25</v>
      </c>
      <c r="D21" s="63" t="s">
        <v>26</v>
      </c>
      <c r="E21" s="63" t="s">
        <v>53</v>
      </c>
      <c r="F21" s="90" t="s">
        <v>54</v>
      </c>
      <c r="G21" s="80" t="s">
        <v>143</v>
      </c>
      <c r="H21" s="83" t="s">
        <v>144</v>
      </c>
      <c r="I21" s="81" t="s">
        <v>145</v>
      </c>
      <c r="J21" s="55" t="s">
        <v>146</v>
      </c>
      <c r="K21" s="56" t="s">
        <v>128</v>
      </c>
      <c r="L21" s="56" t="s">
        <v>129</v>
      </c>
      <c r="M21" s="59" t="s">
        <v>130</v>
      </c>
      <c r="N21" s="4">
        <v>45597</v>
      </c>
      <c r="O21" s="4">
        <v>45703</v>
      </c>
    </row>
    <row r="22" spans="2:15" ht="165" customHeight="1" x14ac:dyDescent="0.2">
      <c r="B22" s="19">
        <v>6</v>
      </c>
      <c r="C22" s="87" t="s">
        <v>25</v>
      </c>
      <c r="D22" s="63" t="s">
        <v>36</v>
      </c>
      <c r="E22" s="63" t="s">
        <v>37</v>
      </c>
      <c r="F22" s="90" t="s">
        <v>28</v>
      </c>
      <c r="G22" s="80" t="s">
        <v>147</v>
      </c>
      <c r="H22" s="83" t="s">
        <v>148</v>
      </c>
      <c r="I22" s="81" t="s">
        <v>149</v>
      </c>
      <c r="J22" s="55" t="s">
        <v>150</v>
      </c>
      <c r="K22" s="56" t="s">
        <v>128</v>
      </c>
      <c r="L22" s="56" t="s">
        <v>129</v>
      </c>
      <c r="M22" s="59" t="s">
        <v>130</v>
      </c>
      <c r="N22" s="4">
        <v>45628</v>
      </c>
      <c r="O22" s="4">
        <v>45868</v>
      </c>
    </row>
    <row r="23" spans="2:15" ht="229.5" customHeight="1" x14ac:dyDescent="0.2">
      <c r="B23" s="19">
        <v>7</v>
      </c>
      <c r="C23" s="87" t="s">
        <v>25</v>
      </c>
      <c r="D23" s="63" t="s">
        <v>36</v>
      </c>
      <c r="E23" s="63" t="s">
        <v>37</v>
      </c>
      <c r="F23" s="90" t="s">
        <v>28</v>
      </c>
      <c r="G23" s="80" t="s">
        <v>151</v>
      </c>
      <c r="H23" s="83" t="s">
        <v>152</v>
      </c>
      <c r="I23" s="81" t="s">
        <v>153</v>
      </c>
      <c r="J23" s="55" t="s">
        <v>154</v>
      </c>
      <c r="K23" s="56" t="s">
        <v>128</v>
      </c>
      <c r="L23" s="56" t="s">
        <v>129</v>
      </c>
      <c r="M23" s="59" t="s">
        <v>130</v>
      </c>
      <c r="N23" s="4">
        <v>45628</v>
      </c>
      <c r="O23" s="4">
        <v>45868</v>
      </c>
    </row>
    <row r="24" spans="2:15" ht="62.25" customHeight="1" x14ac:dyDescent="0.2">
      <c r="B24" s="19"/>
      <c r="C24" s="87"/>
      <c r="D24" s="63"/>
      <c r="E24" s="63"/>
      <c r="F24" s="90"/>
      <c r="G24" s="80"/>
      <c r="H24" s="83"/>
      <c r="I24" s="81"/>
      <c r="J24" s="55"/>
      <c r="K24" s="56"/>
      <c r="L24" s="56"/>
      <c r="M24" s="59"/>
      <c r="N24" s="4"/>
      <c r="O24" s="4"/>
    </row>
    <row r="25" spans="2:15" ht="62.25" customHeight="1" x14ac:dyDescent="0.2">
      <c r="B25" s="19"/>
      <c r="C25" s="87"/>
      <c r="D25" s="63"/>
      <c r="E25" s="63"/>
      <c r="F25" s="90"/>
      <c r="G25" s="80"/>
      <c r="H25" s="83"/>
      <c r="I25" s="81"/>
      <c r="J25" s="55"/>
      <c r="K25" s="56"/>
      <c r="L25" s="56"/>
      <c r="M25" s="59"/>
      <c r="N25" s="4"/>
      <c r="O25" s="4"/>
    </row>
    <row r="26" spans="2:15" ht="62.25" customHeight="1" x14ac:dyDescent="0.2">
      <c r="B26" s="19"/>
      <c r="C26" s="87"/>
      <c r="D26" s="63"/>
      <c r="E26" s="63"/>
      <c r="F26" s="90"/>
      <c r="G26" s="80"/>
      <c r="H26" s="83"/>
      <c r="I26" s="81"/>
      <c r="J26" s="55"/>
      <c r="K26" s="56"/>
      <c r="L26" s="56"/>
      <c r="M26" s="59"/>
      <c r="N26" s="4"/>
      <c r="O26" s="4"/>
    </row>
    <row r="27" spans="2:15" ht="62.25" customHeight="1" x14ac:dyDescent="0.2">
      <c r="B27" s="19"/>
      <c r="C27" s="87"/>
      <c r="D27" s="63"/>
      <c r="E27" s="63"/>
      <c r="F27" s="90"/>
      <c r="G27" s="80"/>
      <c r="H27" s="83"/>
      <c r="I27" s="81"/>
      <c r="J27" s="55"/>
      <c r="K27" s="56"/>
      <c r="L27" s="56"/>
      <c r="M27" s="59"/>
      <c r="N27" s="4"/>
      <c r="O27" s="4"/>
    </row>
    <row r="28" spans="2:15" ht="62.25" customHeight="1" x14ac:dyDescent="0.2">
      <c r="B28" s="19"/>
      <c r="C28" s="87"/>
      <c r="D28" s="63"/>
      <c r="E28" s="63"/>
      <c r="F28" s="90"/>
      <c r="G28" s="80"/>
      <c r="H28" s="83"/>
      <c r="I28" s="81"/>
      <c r="J28" s="55"/>
      <c r="K28" s="56"/>
      <c r="L28" s="56"/>
      <c r="M28" s="59"/>
      <c r="N28" s="4"/>
      <c r="O28" s="4"/>
    </row>
    <row r="29" spans="2:15" ht="62.25" customHeight="1" x14ac:dyDescent="0.2">
      <c r="B29" s="19"/>
      <c r="C29" s="87"/>
      <c r="D29" s="63"/>
      <c r="E29" s="63"/>
      <c r="F29" s="90"/>
      <c r="G29" s="80"/>
      <c r="H29" s="83"/>
      <c r="I29" s="81"/>
      <c r="J29" s="55"/>
      <c r="K29" s="56"/>
      <c r="L29" s="56"/>
      <c r="M29" s="59"/>
      <c r="N29" s="4"/>
      <c r="O29" s="4"/>
    </row>
    <row r="30" spans="2:15" ht="62.25" customHeight="1" x14ac:dyDescent="0.2">
      <c r="B30" s="19"/>
      <c r="C30" s="87"/>
      <c r="D30" s="63"/>
      <c r="E30" s="63"/>
      <c r="F30" s="90"/>
      <c r="G30" s="80"/>
      <c r="H30" s="83"/>
      <c r="I30" s="81"/>
      <c r="J30" s="55"/>
      <c r="K30" s="56"/>
      <c r="L30" s="56"/>
      <c r="M30" s="59"/>
      <c r="N30" s="4"/>
      <c r="O30" s="4"/>
    </row>
    <row r="31" spans="2:15" ht="62.25" customHeight="1" x14ac:dyDescent="0.2">
      <c r="B31" s="19"/>
      <c r="C31" s="87"/>
      <c r="D31" s="63"/>
      <c r="E31" s="63"/>
      <c r="F31" s="90"/>
      <c r="G31" s="80"/>
      <c r="H31" s="83"/>
      <c r="I31" s="81"/>
      <c r="J31" s="55"/>
      <c r="K31" s="56"/>
      <c r="L31" s="56"/>
      <c r="M31" s="59"/>
      <c r="N31" s="4"/>
      <c r="O31" s="4"/>
    </row>
    <row r="32" spans="2:15" ht="62.25" customHeight="1" x14ac:dyDescent="0.2">
      <c r="B32" s="19"/>
      <c r="C32" s="87"/>
      <c r="D32" s="63"/>
      <c r="E32" s="63"/>
      <c r="F32" s="90"/>
      <c r="G32" s="80"/>
      <c r="H32" s="83"/>
      <c r="I32" s="81"/>
      <c r="J32" s="55"/>
      <c r="K32" s="56"/>
      <c r="L32" s="56"/>
      <c r="M32" s="59"/>
      <c r="N32" s="4"/>
      <c r="O32" s="4"/>
    </row>
    <row r="33" spans="2:15" ht="62.25" customHeight="1" x14ac:dyDescent="0.2">
      <c r="B33" s="19"/>
      <c r="C33" s="87"/>
      <c r="D33" s="63"/>
      <c r="E33" s="63"/>
      <c r="F33" s="90"/>
      <c r="G33" s="80"/>
      <c r="H33" s="83"/>
      <c r="I33" s="81"/>
      <c r="J33" s="55"/>
      <c r="K33" s="56"/>
      <c r="L33" s="56"/>
      <c r="M33" s="59"/>
      <c r="N33" s="4"/>
      <c r="O33" s="4"/>
    </row>
    <row r="34" spans="2:15" ht="62.25" customHeight="1" x14ac:dyDescent="0.2">
      <c r="B34" s="19"/>
      <c r="C34" s="87"/>
      <c r="D34" s="63"/>
      <c r="E34" s="63"/>
      <c r="F34" s="90"/>
      <c r="G34" s="80"/>
      <c r="H34" s="83"/>
      <c r="I34" s="81"/>
      <c r="J34" s="55"/>
      <c r="K34" s="56"/>
      <c r="L34" s="56"/>
      <c r="M34" s="59"/>
      <c r="N34" s="4"/>
      <c r="O34" s="4"/>
    </row>
    <row r="35" spans="2:15" ht="62.25" customHeight="1" x14ac:dyDescent="0.2">
      <c r="B35" s="19"/>
      <c r="C35" s="87"/>
      <c r="D35" s="63"/>
      <c r="E35" s="63"/>
      <c r="F35" s="90"/>
      <c r="G35" s="80"/>
      <c r="H35" s="83"/>
      <c r="I35" s="81"/>
      <c r="J35" s="55"/>
      <c r="K35" s="56"/>
      <c r="L35" s="56"/>
      <c r="M35" s="59"/>
      <c r="N35" s="4"/>
      <c r="O35" s="4"/>
    </row>
    <row r="36" spans="2:15" ht="62.25" customHeight="1" x14ac:dyDescent="0.2">
      <c r="B36" s="19"/>
      <c r="C36" s="87"/>
      <c r="D36" s="63"/>
      <c r="E36" s="63"/>
      <c r="F36" s="90"/>
      <c r="G36" s="80"/>
      <c r="H36" s="83"/>
      <c r="I36" s="81"/>
      <c r="J36" s="55"/>
      <c r="K36" s="56"/>
      <c r="L36" s="56"/>
      <c r="M36" s="59"/>
      <c r="N36" s="4"/>
      <c r="O36" s="4"/>
    </row>
    <row r="37" spans="2:15" ht="62.25" customHeight="1" x14ac:dyDescent="0.2">
      <c r="B37" s="19"/>
      <c r="C37" s="87"/>
      <c r="D37" s="63"/>
      <c r="E37" s="63"/>
      <c r="F37" s="90"/>
      <c r="G37" s="80"/>
      <c r="H37" s="83"/>
      <c r="I37" s="81"/>
      <c r="J37" s="55"/>
      <c r="K37" s="56"/>
      <c r="L37" s="56"/>
      <c r="M37" s="59"/>
      <c r="N37" s="4"/>
      <c r="O37" s="4"/>
    </row>
    <row r="38" spans="2:15" ht="62.25" customHeight="1" x14ac:dyDescent="0.2">
      <c r="B38" s="19"/>
      <c r="C38" s="87"/>
      <c r="D38" s="63"/>
      <c r="E38" s="63"/>
      <c r="F38" s="90"/>
      <c r="G38" s="80"/>
      <c r="H38" s="83"/>
      <c r="I38" s="81"/>
      <c r="J38" s="55"/>
      <c r="K38" s="56"/>
      <c r="L38" s="56"/>
      <c r="M38" s="59"/>
      <c r="N38" s="4"/>
      <c r="O38" s="4"/>
    </row>
    <row r="39" spans="2:15" ht="62.25" customHeight="1" x14ac:dyDescent="0.2">
      <c r="B39" s="19"/>
      <c r="C39" s="87"/>
      <c r="D39" s="63"/>
      <c r="E39" s="63"/>
      <c r="F39" s="90"/>
      <c r="G39" s="80"/>
      <c r="H39" s="83"/>
      <c r="I39" s="81"/>
      <c r="J39" s="55"/>
      <c r="K39" s="56"/>
      <c r="L39" s="56"/>
      <c r="M39" s="59"/>
      <c r="N39" s="4"/>
      <c r="O39" s="4"/>
    </row>
    <row r="40" spans="2:15" ht="62.25" customHeight="1" x14ac:dyDescent="0.2">
      <c r="B40" s="19"/>
      <c r="C40" s="87"/>
      <c r="D40" s="63"/>
      <c r="E40" s="63"/>
      <c r="F40" s="90"/>
      <c r="G40" s="81"/>
      <c r="H40" s="83"/>
      <c r="I40" s="81"/>
      <c r="J40" s="55"/>
      <c r="K40" s="56"/>
      <c r="L40" s="59"/>
      <c r="M40" s="59"/>
      <c r="N40" s="4"/>
      <c r="O40" s="4"/>
    </row>
    <row r="41" spans="2:15" ht="62.25" customHeight="1" x14ac:dyDescent="0.2">
      <c r="B41" s="19"/>
      <c r="C41" s="95"/>
      <c r="D41" s="96"/>
      <c r="E41" s="96"/>
      <c r="F41" s="97"/>
      <c r="G41" s="81"/>
      <c r="H41" s="98"/>
      <c r="I41" s="81"/>
      <c r="J41" s="55"/>
      <c r="K41" s="56"/>
      <c r="L41" s="59"/>
      <c r="M41" s="59"/>
      <c r="N41" s="4"/>
      <c r="O41" s="4"/>
    </row>
    <row r="42" spans="2:15" ht="62.25" customHeight="1" x14ac:dyDescent="0.2">
      <c r="B42" s="19"/>
      <c r="C42" s="95"/>
      <c r="D42" s="96"/>
      <c r="E42" s="96"/>
      <c r="F42" s="97"/>
      <c r="G42" s="81"/>
      <c r="H42" s="98"/>
      <c r="I42" s="81"/>
      <c r="J42" s="55"/>
      <c r="K42" s="56"/>
      <c r="L42" s="59"/>
      <c r="M42" s="59"/>
      <c r="N42" s="4"/>
      <c r="O42" s="4"/>
    </row>
    <row r="43" spans="2:15" ht="62.25" customHeight="1" x14ac:dyDescent="0.2">
      <c r="B43" s="19"/>
      <c r="C43" s="95"/>
      <c r="D43" s="96"/>
      <c r="E43" s="96"/>
      <c r="F43" s="97"/>
      <c r="G43" s="81"/>
      <c r="H43" s="98"/>
      <c r="I43" s="81"/>
      <c r="J43" s="55"/>
      <c r="K43" s="56"/>
      <c r="L43" s="59"/>
      <c r="M43" s="59"/>
      <c r="N43" s="4"/>
      <c r="O43" s="4"/>
    </row>
    <row r="44" spans="2:15" ht="62.25" customHeight="1" x14ac:dyDescent="0.2">
      <c r="B44" s="19"/>
      <c r="C44" s="95"/>
      <c r="D44" s="96"/>
      <c r="E44" s="96"/>
      <c r="F44" s="97"/>
      <c r="G44" s="81"/>
      <c r="H44" s="98"/>
      <c r="I44" s="81"/>
      <c r="J44" s="55"/>
      <c r="K44" s="56"/>
      <c r="L44" s="59"/>
      <c r="M44" s="59"/>
      <c r="N44" s="4"/>
      <c r="O44" s="4"/>
    </row>
    <row r="45" spans="2:15" ht="62.25" customHeight="1" x14ac:dyDescent="0.2">
      <c r="B45" s="19"/>
      <c r="C45" s="95"/>
      <c r="D45" s="96"/>
      <c r="E45" s="96"/>
      <c r="F45" s="97"/>
      <c r="G45" s="81"/>
      <c r="H45" s="98"/>
      <c r="I45" s="81"/>
      <c r="J45" s="55"/>
      <c r="K45" s="56"/>
      <c r="L45" s="59"/>
      <c r="M45" s="59"/>
      <c r="N45" s="4"/>
      <c r="O45" s="4"/>
    </row>
    <row r="46" spans="2:15" ht="62.25" customHeight="1" x14ac:dyDescent="0.2">
      <c r="B46" s="19"/>
      <c r="C46" s="95"/>
      <c r="D46" s="96"/>
      <c r="E46" s="96"/>
      <c r="F46" s="97"/>
      <c r="G46" s="81"/>
      <c r="H46" s="98"/>
      <c r="I46" s="81"/>
      <c r="J46" s="55"/>
      <c r="K46" s="56"/>
      <c r="L46" s="59"/>
      <c r="M46" s="59"/>
      <c r="N46" s="4"/>
      <c r="O46" s="4"/>
    </row>
    <row r="47" spans="2:15" ht="62.25" customHeight="1" x14ac:dyDescent="0.2">
      <c r="B47" s="19"/>
      <c r="C47" s="95"/>
      <c r="D47" s="96"/>
      <c r="E47" s="96"/>
      <c r="F47" s="97"/>
      <c r="G47" s="81"/>
      <c r="H47" s="98"/>
      <c r="I47" s="81"/>
      <c r="J47" s="55"/>
      <c r="K47" s="56"/>
      <c r="L47" s="59"/>
      <c r="M47" s="59"/>
      <c r="N47" s="4"/>
      <c r="O47" s="4"/>
    </row>
    <row r="48" spans="2:15" ht="62.25" customHeight="1" x14ac:dyDescent="0.2">
      <c r="B48" s="19"/>
      <c r="C48" s="95"/>
      <c r="D48" s="96"/>
      <c r="E48" s="96"/>
      <c r="F48" s="97"/>
      <c r="G48" s="81"/>
      <c r="H48" s="98"/>
      <c r="I48" s="81"/>
      <c r="J48" s="55"/>
      <c r="K48" s="56"/>
      <c r="L48" s="59"/>
      <c r="M48" s="59"/>
      <c r="N48" s="4"/>
      <c r="O48" s="4"/>
    </row>
    <row r="49" spans="2:15" ht="62.25" customHeight="1" x14ac:dyDescent="0.2">
      <c r="B49" s="19"/>
      <c r="C49" s="95"/>
      <c r="D49" s="96"/>
      <c r="E49" s="96"/>
      <c r="F49" s="97"/>
      <c r="G49" s="81"/>
      <c r="H49" s="98"/>
      <c r="I49" s="81"/>
      <c r="J49" s="55"/>
      <c r="K49" s="56"/>
      <c r="L49" s="59"/>
      <c r="M49" s="59"/>
      <c r="N49" s="4"/>
      <c r="O49" s="4"/>
    </row>
    <row r="50" spans="2:15" ht="62.25" customHeight="1" x14ac:dyDescent="0.2">
      <c r="B50" s="19"/>
      <c r="C50" s="95"/>
      <c r="D50" s="96"/>
      <c r="E50" s="96"/>
      <c r="F50" s="97"/>
      <c r="G50" s="81"/>
      <c r="H50" s="98"/>
      <c r="I50" s="81"/>
      <c r="J50" s="55"/>
      <c r="K50" s="56"/>
      <c r="L50" s="59"/>
      <c r="M50" s="59"/>
      <c r="N50" s="4"/>
      <c r="O50" s="4"/>
    </row>
    <row r="51" spans="2:15" ht="62.25" customHeight="1" x14ac:dyDescent="0.2">
      <c r="B51" s="19"/>
      <c r="C51" s="95"/>
      <c r="D51" s="96"/>
      <c r="E51" s="96"/>
      <c r="F51" s="97"/>
      <c r="G51" s="81"/>
      <c r="H51" s="98"/>
      <c r="I51" s="81"/>
      <c r="J51" s="55"/>
      <c r="K51" s="56"/>
      <c r="L51" s="59"/>
      <c r="M51" s="59"/>
      <c r="N51" s="4"/>
      <c r="O51" s="4"/>
    </row>
    <row r="52" spans="2:15" ht="62.25" customHeight="1" x14ac:dyDescent="0.2">
      <c r="B52" s="19"/>
      <c r="C52" s="95"/>
      <c r="D52" s="96"/>
      <c r="E52" s="96"/>
      <c r="F52" s="97"/>
      <c r="G52" s="81"/>
      <c r="H52" s="98"/>
      <c r="I52" s="81"/>
      <c r="J52" s="55"/>
      <c r="K52" s="56"/>
      <c r="L52" s="59"/>
      <c r="M52" s="59"/>
      <c r="N52" s="4"/>
      <c r="O52" s="4"/>
    </row>
    <row r="53" spans="2:15" ht="62.25" customHeight="1" x14ac:dyDescent="0.2">
      <c r="B53" s="19"/>
      <c r="C53" s="95"/>
      <c r="D53" s="96"/>
      <c r="E53" s="96"/>
      <c r="F53" s="97"/>
      <c r="G53" s="81"/>
      <c r="H53" s="98"/>
      <c r="I53" s="81"/>
      <c r="J53" s="55"/>
      <c r="K53" s="56"/>
      <c r="L53" s="59"/>
      <c r="M53" s="59"/>
      <c r="N53" s="4"/>
      <c r="O53" s="4"/>
    </row>
    <row r="54" spans="2:15" ht="62.25" customHeight="1" x14ac:dyDescent="0.2">
      <c r="B54" s="19"/>
      <c r="C54" s="95"/>
      <c r="D54" s="96"/>
      <c r="E54" s="96"/>
      <c r="F54" s="97"/>
      <c r="G54" s="81"/>
      <c r="H54" s="98"/>
      <c r="I54" s="81"/>
      <c r="J54" s="55"/>
      <c r="K54" s="56"/>
      <c r="L54" s="59"/>
      <c r="M54" s="59"/>
      <c r="N54" s="4"/>
      <c r="O54" s="4"/>
    </row>
    <row r="55" spans="2:15" ht="62.25" customHeight="1" x14ac:dyDescent="0.2">
      <c r="B55" s="19"/>
      <c r="C55" s="95"/>
      <c r="D55" s="96"/>
      <c r="E55" s="96"/>
      <c r="F55" s="97"/>
      <c r="G55" s="81"/>
      <c r="H55" s="98"/>
      <c r="I55" s="81"/>
      <c r="J55" s="55"/>
      <c r="K55" s="56"/>
      <c r="L55" s="59"/>
      <c r="M55" s="59"/>
      <c r="N55" s="4"/>
      <c r="O55" s="4"/>
    </row>
    <row r="56" spans="2:15" ht="62.25" customHeight="1" x14ac:dyDescent="0.2">
      <c r="B56" s="19"/>
      <c r="C56" s="95"/>
      <c r="D56" s="96"/>
      <c r="E56" s="96"/>
      <c r="F56" s="97"/>
      <c r="G56" s="81"/>
      <c r="H56" s="98"/>
      <c r="I56" s="81"/>
      <c r="J56" s="55"/>
      <c r="K56" s="56"/>
      <c r="L56" s="59"/>
      <c r="M56" s="59"/>
      <c r="N56" s="4"/>
      <c r="O56" s="4"/>
    </row>
    <row r="57" spans="2:15" ht="62.25" customHeight="1" x14ac:dyDescent="0.2">
      <c r="B57" s="19"/>
      <c r="C57" s="95"/>
      <c r="D57" s="96"/>
      <c r="E57" s="96"/>
      <c r="F57" s="97"/>
      <c r="G57" s="81"/>
      <c r="H57" s="98"/>
      <c r="I57" s="81"/>
      <c r="J57" s="55"/>
      <c r="K57" s="56"/>
      <c r="L57" s="59"/>
      <c r="M57" s="59"/>
      <c r="N57" s="4"/>
      <c r="O57" s="4"/>
    </row>
    <row r="58" spans="2:15" ht="62.25" customHeight="1" x14ac:dyDescent="0.2">
      <c r="B58" s="19"/>
      <c r="C58" s="95"/>
      <c r="D58" s="96"/>
      <c r="E58" s="96"/>
      <c r="F58" s="97"/>
      <c r="G58" s="81"/>
      <c r="H58" s="98"/>
      <c r="I58" s="81"/>
      <c r="J58" s="55"/>
      <c r="K58" s="56"/>
      <c r="L58" s="59"/>
      <c r="M58" s="59"/>
      <c r="N58" s="4"/>
      <c r="O58" s="4"/>
    </row>
    <row r="59" spans="2:15" ht="62.25" customHeight="1" x14ac:dyDescent="0.2">
      <c r="B59" s="19"/>
      <c r="C59" s="95"/>
      <c r="D59" s="96"/>
      <c r="E59" s="96"/>
      <c r="F59" s="97"/>
      <c r="G59" s="81"/>
      <c r="H59" s="98"/>
      <c r="I59" s="81"/>
      <c r="J59" s="55"/>
      <c r="K59" s="56"/>
      <c r="L59" s="59"/>
      <c r="M59" s="59"/>
      <c r="N59" s="4"/>
      <c r="O59" s="4"/>
    </row>
    <row r="60" spans="2:15" ht="62.25" customHeight="1" x14ac:dyDescent="0.2">
      <c r="B60" s="19"/>
      <c r="C60" s="95"/>
      <c r="D60" s="96"/>
      <c r="E60" s="96"/>
      <c r="F60" s="97"/>
      <c r="G60" s="81"/>
      <c r="H60" s="98"/>
      <c r="I60" s="81"/>
      <c r="J60" s="55"/>
      <c r="K60" s="56"/>
      <c r="L60" s="59"/>
      <c r="M60" s="59"/>
      <c r="N60" s="4"/>
      <c r="O60" s="4"/>
    </row>
    <row r="61" spans="2:15" ht="62.25" customHeight="1" x14ac:dyDescent="0.2">
      <c r="B61" s="19"/>
      <c r="C61" s="95"/>
      <c r="D61" s="96"/>
      <c r="E61" s="96"/>
      <c r="F61" s="97"/>
      <c r="G61" s="81"/>
      <c r="H61" s="98"/>
      <c r="I61" s="81"/>
      <c r="J61" s="55"/>
      <c r="K61" s="56"/>
      <c r="L61" s="59"/>
      <c r="M61" s="59"/>
      <c r="N61" s="4"/>
      <c r="O61" s="4"/>
    </row>
    <row r="62" spans="2:15" ht="62.25" customHeight="1" x14ac:dyDescent="0.2">
      <c r="B62" s="19"/>
      <c r="C62" s="95"/>
      <c r="D62" s="96"/>
      <c r="E62" s="96"/>
      <c r="F62" s="97"/>
      <c r="G62" s="81"/>
      <c r="H62" s="98"/>
      <c r="I62" s="81"/>
      <c r="J62" s="55"/>
      <c r="K62" s="56"/>
      <c r="L62" s="59"/>
      <c r="M62" s="59"/>
      <c r="N62" s="4"/>
      <c r="O62" s="4"/>
    </row>
    <row r="63" spans="2:15" ht="62.25" customHeight="1" x14ac:dyDescent="0.2">
      <c r="B63" s="19"/>
      <c r="C63" s="95"/>
      <c r="D63" s="96"/>
      <c r="E63" s="96"/>
      <c r="F63" s="97"/>
      <c r="G63" s="81"/>
      <c r="H63" s="98"/>
      <c r="I63" s="81"/>
      <c r="J63" s="55"/>
      <c r="K63" s="56"/>
      <c r="L63" s="59"/>
      <c r="M63" s="59"/>
      <c r="N63" s="4"/>
      <c r="O63" s="4"/>
    </row>
    <row r="64" spans="2:15" ht="62.25" customHeight="1" x14ac:dyDescent="0.2">
      <c r="B64" s="19"/>
      <c r="C64" s="95"/>
      <c r="D64" s="96"/>
      <c r="E64" s="96"/>
      <c r="F64" s="97"/>
      <c r="G64" s="81"/>
      <c r="H64" s="98"/>
      <c r="I64" s="81"/>
      <c r="J64" s="55"/>
      <c r="K64" s="56"/>
      <c r="L64" s="59"/>
      <c r="M64" s="59"/>
      <c r="N64" s="4"/>
      <c r="O64" s="4"/>
    </row>
    <row r="65" spans="2:15" ht="62.25" customHeight="1" x14ac:dyDescent="0.2">
      <c r="B65" s="19"/>
      <c r="C65" s="95"/>
      <c r="D65" s="96"/>
      <c r="E65" s="96"/>
      <c r="F65" s="97"/>
      <c r="G65" s="81"/>
      <c r="H65" s="98"/>
      <c r="I65" s="81"/>
      <c r="J65" s="55"/>
      <c r="K65" s="56"/>
      <c r="L65" s="59"/>
      <c r="M65" s="59"/>
      <c r="N65" s="4"/>
      <c r="O65" s="4"/>
    </row>
    <row r="66" spans="2:15" ht="62.25" customHeight="1" x14ac:dyDescent="0.2">
      <c r="B66" s="19"/>
      <c r="C66" s="95"/>
      <c r="D66" s="96"/>
      <c r="E66" s="96"/>
      <c r="F66" s="97"/>
      <c r="G66" s="81"/>
      <c r="H66" s="98"/>
      <c r="I66" s="81"/>
      <c r="J66" s="55"/>
      <c r="K66" s="56"/>
      <c r="L66" s="59"/>
      <c r="M66" s="59"/>
      <c r="N66" s="4"/>
      <c r="O66" s="4"/>
    </row>
    <row r="67" spans="2:15" ht="62.25" customHeight="1" x14ac:dyDescent="0.2">
      <c r="B67" s="19"/>
      <c r="C67" s="95"/>
      <c r="D67" s="96"/>
      <c r="E67" s="96"/>
      <c r="F67" s="97"/>
      <c r="G67" s="81"/>
      <c r="H67" s="98"/>
      <c r="I67" s="81"/>
      <c r="J67" s="55"/>
      <c r="K67" s="56"/>
      <c r="L67" s="59"/>
      <c r="M67" s="59"/>
      <c r="N67" s="4"/>
      <c r="O67" s="4"/>
    </row>
    <row r="68" spans="2:15" ht="62.25" customHeight="1" x14ac:dyDescent="0.2">
      <c r="B68" s="19"/>
      <c r="C68" s="95"/>
      <c r="D68" s="96"/>
      <c r="E68" s="96"/>
      <c r="F68" s="97"/>
      <c r="G68" s="81"/>
      <c r="H68" s="98"/>
      <c r="I68" s="81"/>
      <c r="J68" s="55"/>
      <c r="K68" s="56"/>
      <c r="L68" s="59"/>
      <c r="M68" s="59"/>
      <c r="N68" s="4"/>
      <c r="O68" s="4"/>
    </row>
    <row r="69" spans="2:15" ht="62.25" customHeight="1" x14ac:dyDescent="0.2">
      <c r="B69" s="19"/>
      <c r="C69" s="95"/>
      <c r="D69" s="96"/>
      <c r="E69" s="96"/>
      <c r="F69" s="97"/>
      <c r="G69" s="81"/>
      <c r="H69" s="98"/>
      <c r="I69" s="81"/>
      <c r="J69" s="55"/>
      <c r="K69" s="56"/>
      <c r="L69" s="59"/>
      <c r="M69" s="59"/>
      <c r="N69" s="4"/>
      <c r="O69" s="4"/>
    </row>
    <row r="70" spans="2:15" ht="62.25" customHeight="1" x14ac:dyDescent="0.2">
      <c r="B70" s="19"/>
      <c r="C70" s="95"/>
      <c r="D70" s="96"/>
      <c r="E70" s="96"/>
      <c r="F70" s="97"/>
      <c r="G70" s="81"/>
      <c r="H70" s="98"/>
      <c r="I70" s="81"/>
      <c r="J70" s="55"/>
      <c r="K70" s="56"/>
      <c r="L70" s="59"/>
      <c r="M70" s="59"/>
      <c r="N70" s="4"/>
      <c r="O70" s="4"/>
    </row>
    <row r="71" spans="2:15" ht="62.25" customHeight="1" x14ac:dyDescent="0.2">
      <c r="B71" s="19"/>
      <c r="C71" s="95"/>
      <c r="D71" s="96"/>
      <c r="E71" s="96"/>
      <c r="F71" s="97"/>
      <c r="G71" s="81"/>
      <c r="H71" s="98"/>
      <c r="I71" s="81"/>
      <c r="J71" s="55"/>
      <c r="K71" s="56"/>
      <c r="L71" s="59"/>
      <c r="M71" s="59"/>
      <c r="N71" s="4"/>
      <c r="O71" s="4"/>
    </row>
    <row r="72" spans="2:15" ht="62.25" customHeight="1" x14ac:dyDescent="0.2">
      <c r="B72" s="19"/>
      <c r="C72" s="95"/>
      <c r="D72" s="96"/>
      <c r="E72" s="96"/>
      <c r="F72" s="97"/>
      <c r="G72" s="81"/>
      <c r="H72" s="98"/>
      <c r="I72" s="81"/>
      <c r="J72" s="55"/>
      <c r="K72" s="56"/>
      <c r="L72" s="59"/>
      <c r="M72" s="59"/>
      <c r="N72" s="4"/>
      <c r="O72" s="4"/>
    </row>
    <row r="73" spans="2:15" ht="62.25" customHeight="1" x14ac:dyDescent="0.2">
      <c r="B73" s="19"/>
      <c r="C73" s="95"/>
      <c r="D73" s="96"/>
      <c r="E73" s="96"/>
      <c r="F73" s="97"/>
      <c r="G73" s="81"/>
      <c r="H73" s="98"/>
      <c r="I73" s="81"/>
      <c r="J73" s="55"/>
      <c r="K73" s="56"/>
      <c r="L73" s="59"/>
      <c r="M73" s="59"/>
      <c r="N73" s="4"/>
      <c r="O73" s="4"/>
    </row>
    <row r="74" spans="2:15" ht="62.25" customHeight="1" x14ac:dyDescent="0.2">
      <c r="B74" s="19"/>
      <c r="C74" s="95"/>
      <c r="D74" s="96"/>
      <c r="E74" s="96"/>
      <c r="F74" s="97"/>
      <c r="G74" s="81"/>
      <c r="H74" s="98"/>
      <c r="I74" s="81"/>
      <c r="J74" s="55"/>
      <c r="K74" s="56"/>
      <c r="L74" s="59"/>
      <c r="M74" s="59"/>
      <c r="N74" s="4"/>
      <c r="O74" s="4"/>
    </row>
    <row r="75" spans="2:15" ht="62.25" customHeight="1" x14ac:dyDescent="0.2">
      <c r="B75" s="19"/>
      <c r="C75" s="95"/>
      <c r="D75" s="96"/>
      <c r="E75" s="96"/>
      <c r="F75" s="97"/>
      <c r="G75" s="81"/>
      <c r="H75" s="98"/>
      <c r="I75" s="81"/>
      <c r="J75" s="55"/>
      <c r="K75" s="56"/>
      <c r="L75" s="59"/>
      <c r="M75" s="59"/>
      <c r="N75" s="4"/>
      <c r="O75" s="4"/>
    </row>
    <row r="76" spans="2:15" ht="62.25" customHeight="1" x14ac:dyDescent="0.2">
      <c r="B76" s="19"/>
      <c r="C76" s="95"/>
      <c r="D76" s="96"/>
      <c r="E76" s="96"/>
      <c r="F76" s="97"/>
      <c r="G76" s="81"/>
      <c r="H76" s="98"/>
      <c r="I76" s="81"/>
      <c r="J76" s="55"/>
      <c r="K76" s="56"/>
      <c r="L76" s="59"/>
      <c r="M76" s="59"/>
      <c r="N76" s="4"/>
      <c r="O76" s="4"/>
    </row>
    <row r="77" spans="2:15" ht="62.25" customHeight="1" x14ac:dyDescent="0.2">
      <c r="B77" s="19"/>
      <c r="C77" s="95"/>
      <c r="D77" s="96"/>
      <c r="E77" s="96"/>
      <c r="F77" s="97"/>
      <c r="G77" s="81"/>
      <c r="H77" s="98"/>
      <c r="I77" s="81"/>
      <c r="J77" s="55"/>
      <c r="K77" s="56"/>
      <c r="L77" s="59"/>
      <c r="M77" s="59"/>
      <c r="N77" s="4"/>
      <c r="O77" s="4"/>
    </row>
    <row r="78" spans="2:15" ht="62.25" customHeight="1" x14ac:dyDescent="0.2">
      <c r="B78" s="19"/>
      <c r="C78" s="95"/>
      <c r="D78" s="96"/>
      <c r="E78" s="96"/>
      <c r="F78" s="97"/>
      <c r="G78" s="81"/>
      <c r="H78" s="98"/>
      <c r="I78" s="81"/>
      <c r="J78" s="55"/>
      <c r="K78" s="56"/>
      <c r="L78" s="59"/>
      <c r="M78" s="59"/>
      <c r="N78" s="4"/>
      <c r="O78" s="4"/>
    </row>
    <row r="79" spans="2:15" ht="62.25" customHeight="1" x14ac:dyDescent="0.2">
      <c r="B79" s="19"/>
      <c r="C79" s="95"/>
      <c r="D79" s="96"/>
      <c r="E79" s="96"/>
      <c r="F79" s="97"/>
      <c r="G79" s="81"/>
      <c r="H79" s="98"/>
      <c r="I79" s="81"/>
      <c r="J79" s="55"/>
      <c r="K79" s="56"/>
      <c r="L79" s="59"/>
      <c r="M79" s="59"/>
      <c r="N79" s="4"/>
      <c r="O79" s="4"/>
    </row>
    <row r="80" spans="2:15" ht="62.25" customHeight="1" x14ac:dyDescent="0.2">
      <c r="B80" s="19"/>
      <c r="C80" s="95"/>
      <c r="D80" s="96"/>
      <c r="E80" s="96"/>
      <c r="F80" s="97"/>
      <c r="G80" s="81"/>
      <c r="H80" s="98"/>
      <c r="I80" s="81"/>
      <c r="J80" s="55"/>
      <c r="K80" s="56"/>
      <c r="L80" s="59"/>
      <c r="M80" s="59"/>
      <c r="N80" s="4"/>
      <c r="O80" s="4"/>
    </row>
    <row r="81" spans="2:15" ht="62.25" customHeight="1" x14ac:dyDescent="0.2">
      <c r="B81" s="19"/>
      <c r="C81" s="95"/>
      <c r="D81" s="96"/>
      <c r="E81" s="96"/>
      <c r="F81" s="97"/>
      <c r="G81" s="81"/>
      <c r="H81" s="98"/>
      <c r="I81" s="81"/>
      <c r="J81" s="55"/>
      <c r="K81" s="56"/>
      <c r="L81" s="59"/>
      <c r="M81" s="59"/>
      <c r="N81" s="4"/>
      <c r="O81" s="4"/>
    </row>
    <row r="82" spans="2:15" ht="62.25" customHeight="1" x14ac:dyDescent="0.2">
      <c r="B82" s="19"/>
      <c r="C82" s="95"/>
      <c r="D82" s="96"/>
      <c r="E82" s="96"/>
      <c r="F82" s="97"/>
      <c r="G82" s="81"/>
      <c r="H82" s="98"/>
      <c r="I82" s="81"/>
      <c r="J82" s="55"/>
      <c r="K82" s="56"/>
      <c r="L82" s="59"/>
      <c r="M82" s="59"/>
      <c r="N82" s="4"/>
      <c r="O82" s="4"/>
    </row>
    <row r="83" spans="2:15" ht="62.25" customHeight="1" x14ac:dyDescent="0.2">
      <c r="B83" s="19"/>
      <c r="C83" s="95"/>
      <c r="D83" s="96"/>
      <c r="E83" s="96"/>
      <c r="F83" s="97"/>
      <c r="G83" s="81"/>
      <c r="H83" s="98"/>
      <c r="I83" s="81"/>
      <c r="J83" s="55"/>
      <c r="K83" s="56"/>
      <c r="L83" s="59"/>
      <c r="M83" s="59"/>
      <c r="N83" s="4"/>
      <c r="O83" s="4"/>
    </row>
    <row r="84" spans="2:15" ht="62.25" customHeight="1" x14ac:dyDescent="0.2">
      <c r="B84" s="19"/>
      <c r="C84" s="95"/>
      <c r="D84" s="96"/>
      <c r="E84" s="96"/>
      <c r="F84" s="97"/>
      <c r="G84" s="81"/>
      <c r="H84" s="98"/>
      <c r="I84" s="81"/>
      <c r="J84" s="55"/>
      <c r="K84" s="56"/>
      <c r="L84" s="59"/>
      <c r="M84" s="59"/>
      <c r="N84" s="4"/>
      <c r="O84" s="4"/>
    </row>
    <row r="85" spans="2:15" ht="62.25" customHeight="1" x14ac:dyDescent="0.2">
      <c r="B85" s="19"/>
      <c r="C85" s="95"/>
      <c r="D85" s="96"/>
      <c r="E85" s="96"/>
      <c r="F85" s="97"/>
      <c r="G85" s="81"/>
      <c r="H85" s="98"/>
      <c r="I85" s="81"/>
      <c r="J85" s="55"/>
      <c r="K85" s="56"/>
      <c r="L85" s="59"/>
      <c r="M85" s="59"/>
      <c r="N85" s="4"/>
      <c r="O85" s="4"/>
    </row>
    <row r="86" spans="2:15" ht="62.25" customHeight="1" x14ac:dyDescent="0.2">
      <c r="B86" s="19"/>
      <c r="C86" s="95"/>
      <c r="D86" s="96"/>
      <c r="E86" s="96"/>
      <c r="F86" s="97"/>
      <c r="G86" s="81"/>
      <c r="H86" s="98"/>
      <c r="I86" s="81"/>
      <c r="J86" s="55"/>
      <c r="K86" s="56"/>
      <c r="L86" s="59"/>
      <c r="M86" s="59"/>
      <c r="N86" s="4"/>
      <c r="O86" s="4"/>
    </row>
    <row r="87" spans="2:15" ht="62.25" customHeight="1" x14ac:dyDescent="0.2">
      <c r="B87" s="19"/>
      <c r="C87" s="95"/>
      <c r="D87" s="96"/>
      <c r="E87" s="96"/>
      <c r="F87" s="97"/>
      <c r="G87" s="81"/>
      <c r="H87" s="98"/>
      <c r="I87" s="81"/>
      <c r="J87" s="55"/>
      <c r="K87" s="56"/>
      <c r="L87" s="59"/>
      <c r="M87" s="59"/>
      <c r="N87" s="4"/>
      <c r="O87" s="4"/>
    </row>
    <row r="88" spans="2:15" ht="62.25" customHeight="1" x14ac:dyDescent="0.2">
      <c r="B88" s="19"/>
      <c r="C88" s="95"/>
      <c r="D88" s="96"/>
      <c r="E88" s="96"/>
      <c r="F88" s="97"/>
      <c r="G88" s="81"/>
      <c r="H88" s="98"/>
      <c r="I88" s="81"/>
      <c r="J88" s="55"/>
      <c r="K88" s="56"/>
      <c r="L88" s="59"/>
      <c r="M88" s="59"/>
      <c r="N88" s="4"/>
      <c r="O88" s="4"/>
    </row>
    <row r="89" spans="2:15" ht="62.25" customHeight="1" x14ac:dyDescent="0.2">
      <c r="B89" s="19"/>
      <c r="C89" s="95"/>
      <c r="D89" s="96"/>
      <c r="E89" s="96"/>
      <c r="F89" s="97"/>
      <c r="G89" s="81"/>
      <c r="H89" s="98"/>
      <c r="I89" s="81"/>
      <c r="J89" s="55"/>
      <c r="K89" s="56"/>
      <c r="L89" s="59"/>
      <c r="M89" s="59"/>
      <c r="N89" s="4"/>
      <c r="O89" s="4"/>
    </row>
    <row r="90" spans="2:15" ht="62.25" customHeight="1" x14ac:dyDescent="0.2">
      <c r="B90" s="19"/>
      <c r="C90" s="95"/>
      <c r="D90" s="96"/>
      <c r="E90" s="96"/>
      <c r="F90" s="97"/>
      <c r="G90" s="81"/>
      <c r="H90" s="98"/>
      <c r="I90" s="81"/>
      <c r="J90" s="55"/>
      <c r="K90" s="56"/>
      <c r="L90" s="59"/>
      <c r="M90" s="59"/>
      <c r="N90" s="4"/>
      <c r="O90" s="4"/>
    </row>
    <row r="91" spans="2:15" ht="62.25" customHeight="1" x14ac:dyDescent="0.2">
      <c r="B91" s="19"/>
      <c r="C91" s="95"/>
      <c r="D91" s="96"/>
      <c r="E91" s="96"/>
      <c r="F91" s="97"/>
      <c r="G91" s="81"/>
      <c r="H91" s="98"/>
      <c r="I91" s="81"/>
      <c r="J91" s="55"/>
      <c r="K91" s="56"/>
      <c r="L91" s="59"/>
      <c r="M91" s="59"/>
      <c r="N91" s="4"/>
      <c r="O91" s="4"/>
    </row>
    <row r="92" spans="2:15" ht="62.25" customHeight="1" x14ac:dyDescent="0.2">
      <c r="B92" s="19"/>
      <c r="C92" s="95"/>
      <c r="D92" s="96"/>
      <c r="E92" s="96"/>
      <c r="F92" s="97"/>
      <c r="G92" s="81"/>
      <c r="H92" s="98"/>
      <c r="I92" s="81"/>
      <c r="J92" s="55"/>
      <c r="K92" s="56"/>
      <c r="L92" s="59"/>
      <c r="M92" s="59"/>
      <c r="N92" s="4"/>
      <c r="O92" s="4"/>
    </row>
    <row r="93" spans="2:15" ht="62.25" customHeight="1" x14ac:dyDescent="0.2">
      <c r="B93" s="19"/>
      <c r="C93" s="95"/>
      <c r="D93" s="96"/>
      <c r="E93" s="96"/>
      <c r="F93" s="97"/>
      <c r="G93" s="81"/>
      <c r="H93" s="98"/>
      <c r="I93" s="81"/>
      <c r="J93" s="55"/>
      <c r="K93" s="56"/>
      <c r="L93" s="59"/>
      <c r="M93" s="59"/>
      <c r="N93" s="4"/>
      <c r="O93" s="4"/>
    </row>
    <row r="94" spans="2:15" ht="62.25" customHeight="1" x14ac:dyDescent="0.2">
      <c r="B94" s="19"/>
      <c r="C94" s="95"/>
      <c r="D94" s="96"/>
      <c r="E94" s="96"/>
      <c r="F94" s="97"/>
      <c r="G94" s="81"/>
      <c r="H94" s="98"/>
      <c r="I94" s="81"/>
      <c r="J94" s="55"/>
      <c r="K94" s="56"/>
      <c r="L94" s="59"/>
      <c r="M94" s="59"/>
      <c r="N94" s="4"/>
      <c r="O94" s="4"/>
    </row>
    <row r="95" spans="2:15" ht="62.25" customHeight="1" x14ac:dyDescent="0.2">
      <c r="B95" s="19"/>
      <c r="C95" s="95"/>
      <c r="D95" s="96"/>
      <c r="E95" s="96"/>
      <c r="F95" s="97"/>
      <c r="G95" s="81"/>
      <c r="H95" s="98"/>
      <c r="I95" s="81"/>
      <c r="J95" s="55"/>
      <c r="K95" s="56"/>
      <c r="L95" s="59"/>
      <c r="M95" s="59"/>
      <c r="N95" s="4"/>
      <c r="O95" s="4"/>
    </row>
    <row r="96" spans="2:15" ht="62.25" customHeight="1" x14ac:dyDescent="0.2">
      <c r="B96" s="19"/>
      <c r="C96" s="95"/>
      <c r="D96" s="96"/>
      <c r="E96" s="96"/>
      <c r="F96" s="97"/>
      <c r="G96" s="81"/>
      <c r="H96" s="98"/>
      <c r="I96" s="81"/>
      <c r="J96" s="55"/>
      <c r="K96" s="56"/>
      <c r="L96" s="59"/>
      <c r="M96" s="59"/>
      <c r="N96" s="4"/>
      <c r="O96" s="4"/>
    </row>
    <row r="97" spans="2:15" ht="62.25" customHeight="1" x14ac:dyDescent="0.2">
      <c r="B97" s="19"/>
      <c r="C97" s="95"/>
      <c r="D97" s="96"/>
      <c r="E97" s="96"/>
      <c r="F97" s="97"/>
      <c r="G97" s="81"/>
      <c r="H97" s="98"/>
      <c r="I97" s="81"/>
      <c r="J97" s="55"/>
      <c r="K97" s="56"/>
      <c r="L97" s="59"/>
      <c r="M97" s="59"/>
      <c r="N97" s="4"/>
      <c r="O97" s="4"/>
    </row>
    <row r="98" spans="2:15" ht="62.25" customHeight="1" x14ac:dyDescent="0.2">
      <c r="B98" s="19"/>
      <c r="C98" s="95"/>
      <c r="D98" s="96"/>
      <c r="E98" s="96"/>
      <c r="F98" s="97"/>
      <c r="G98" s="81"/>
      <c r="H98" s="98"/>
      <c r="I98" s="81"/>
      <c r="J98" s="55"/>
      <c r="K98" s="56"/>
      <c r="L98" s="59"/>
      <c r="M98" s="59"/>
      <c r="N98" s="4"/>
      <c r="O98" s="4"/>
    </row>
    <row r="99" spans="2:15" ht="62.25" customHeight="1" x14ac:dyDescent="0.2">
      <c r="B99" s="19"/>
      <c r="C99" s="95"/>
      <c r="D99" s="96"/>
      <c r="E99" s="96"/>
      <c r="F99" s="97"/>
      <c r="G99" s="81"/>
      <c r="H99" s="98"/>
      <c r="I99" s="81"/>
      <c r="J99" s="55"/>
      <c r="K99" s="56"/>
      <c r="L99" s="59"/>
      <c r="M99" s="59"/>
      <c r="N99" s="4"/>
      <c r="O99" s="4"/>
    </row>
    <row r="100" spans="2:15" ht="62.25" customHeight="1" x14ac:dyDescent="0.2">
      <c r="B100" s="19"/>
      <c r="C100" s="95"/>
      <c r="D100" s="96"/>
      <c r="E100" s="96"/>
      <c r="F100" s="97"/>
      <c r="G100" s="81"/>
      <c r="H100" s="98"/>
      <c r="I100" s="81"/>
      <c r="J100" s="55"/>
      <c r="K100" s="56"/>
      <c r="L100" s="59"/>
      <c r="M100" s="59"/>
      <c r="N100" s="4"/>
      <c r="O100" s="4"/>
    </row>
    <row r="101" spans="2:15" ht="62.25" customHeight="1" x14ac:dyDescent="0.2">
      <c r="B101" s="19"/>
      <c r="C101" s="95"/>
      <c r="D101" s="96"/>
      <c r="E101" s="96"/>
      <c r="F101" s="97"/>
      <c r="G101" s="81"/>
      <c r="H101" s="98"/>
      <c r="I101" s="81"/>
      <c r="J101" s="55"/>
      <c r="K101" s="56"/>
      <c r="L101" s="59"/>
      <c r="M101" s="59"/>
      <c r="N101" s="4"/>
      <c r="O101" s="4"/>
    </row>
    <row r="102" spans="2:15" ht="62.25" customHeight="1" x14ac:dyDescent="0.2">
      <c r="B102" s="19"/>
      <c r="C102" s="95"/>
      <c r="D102" s="96"/>
      <c r="E102" s="96"/>
      <c r="F102" s="97"/>
      <c r="G102" s="81"/>
      <c r="H102" s="98"/>
      <c r="I102" s="81"/>
      <c r="J102" s="55"/>
      <c r="K102" s="56"/>
      <c r="L102" s="59"/>
      <c r="M102" s="59"/>
      <c r="N102" s="4"/>
      <c r="O102" s="4"/>
    </row>
    <row r="103" spans="2:15" ht="62.25" customHeight="1" x14ac:dyDescent="0.2">
      <c r="B103" s="19"/>
      <c r="C103" s="95"/>
      <c r="D103" s="96"/>
      <c r="E103" s="96"/>
      <c r="F103" s="97"/>
      <c r="G103" s="81"/>
      <c r="H103" s="98"/>
      <c r="I103" s="81"/>
      <c r="J103" s="55"/>
      <c r="K103" s="56"/>
      <c r="L103" s="59"/>
      <c r="M103" s="59"/>
      <c r="N103" s="4"/>
      <c r="O103" s="4"/>
    </row>
    <row r="104" spans="2:15" ht="62.25" customHeight="1" x14ac:dyDescent="0.2">
      <c r="B104" s="19"/>
      <c r="C104" s="95"/>
      <c r="D104" s="96"/>
      <c r="E104" s="96"/>
      <c r="F104" s="97"/>
      <c r="G104" s="81"/>
      <c r="H104" s="98"/>
      <c r="I104" s="81"/>
      <c r="J104" s="55"/>
      <c r="K104" s="56"/>
      <c r="L104" s="59"/>
      <c r="M104" s="59"/>
      <c r="N104" s="4"/>
      <c r="O104" s="4"/>
    </row>
    <row r="105" spans="2:15" ht="62.25" customHeight="1" x14ac:dyDescent="0.2">
      <c r="B105" s="19"/>
      <c r="C105" s="95"/>
      <c r="D105" s="96"/>
      <c r="E105" s="96"/>
      <c r="F105" s="97"/>
      <c r="G105" s="81"/>
      <c r="H105" s="98"/>
      <c r="I105" s="81"/>
      <c r="J105" s="55"/>
      <c r="K105" s="56"/>
      <c r="L105" s="59"/>
      <c r="M105" s="59"/>
      <c r="N105" s="4"/>
      <c r="O105" s="4"/>
    </row>
    <row r="106" spans="2:15" ht="62.25" customHeight="1" x14ac:dyDescent="0.2">
      <c r="B106" s="19"/>
      <c r="C106" s="95"/>
      <c r="D106" s="96"/>
      <c r="E106" s="96"/>
      <c r="F106" s="97"/>
      <c r="G106" s="81"/>
      <c r="H106" s="98"/>
      <c r="I106" s="81"/>
      <c r="J106" s="55"/>
      <c r="K106" s="56"/>
      <c r="L106" s="59"/>
      <c r="M106" s="59"/>
      <c r="N106" s="4"/>
      <c r="O106" s="4"/>
    </row>
    <row r="107" spans="2:15" ht="62.25" customHeight="1" x14ac:dyDescent="0.2">
      <c r="B107" s="19"/>
      <c r="C107" s="95"/>
      <c r="D107" s="96"/>
      <c r="E107" s="96"/>
      <c r="F107" s="97"/>
      <c r="G107" s="81"/>
      <c r="H107" s="98"/>
      <c r="I107" s="81"/>
      <c r="J107" s="55"/>
      <c r="K107" s="56"/>
      <c r="L107" s="59"/>
      <c r="M107" s="59"/>
      <c r="N107" s="4"/>
      <c r="O107" s="4"/>
    </row>
    <row r="108" spans="2:15" ht="62.25" customHeight="1" x14ac:dyDescent="0.2">
      <c r="B108" s="19"/>
      <c r="C108" s="95"/>
      <c r="D108" s="96"/>
      <c r="E108" s="96"/>
      <c r="F108" s="97"/>
      <c r="G108" s="81"/>
      <c r="H108" s="98"/>
      <c r="I108" s="81"/>
      <c r="J108" s="55"/>
      <c r="K108" s="56"/>
      <c r="L108" s="59"/>
      <c r="M108" s="59"/>
      <c r="N108" s="4"/>
      <c r="O108" s="4"/>
    </row>
    <row r="109" spans="2:15" ht="62.25" customHeight="1" x14ac:dyDescent="0.2">
      <c r="B109" s="19"/>
      <c r="C109" s="95"/>
      <c r="D109" s="96"/>
      <c r="E109" s="96"/>
      <c r="F109" s="97"/>
      <c r="G109" s="81"/>
      <c r="H109" s="98"/>
      <c r="I109" s="81"/>
      <c r="J109" s="55"/>
      <c r="K109" s="56"/>
      <c r="L109" s="59"/>
      <c r="M109" s="59"/>
      <c r="N109" s="4"/>
      <c r="O109" s="4"/>
    </row>
    <row r="110" spans="2:15" ht="62.25" customHeight="1" x14ac:dyDescent="0.2">
      <c r="B110" s="19"/>
      <c r="C110" s="95"/>
      <c r="D110" s="96"/>
      <c r="E110" s="96"/>
      <c r="F110" s="97"/>
      <c r="G110" s="81"/>
      <c r="H110" s="98"/>
      <c r="I110" s="81"/>
      <c r="J110" s="55"/>
      <c r="K110" s="56"/>
      <c r="L110" s="59"/>
      <c r="M110" s="59"/>
      <c r="N110" s="4"/>
      <c r="O110" s="4"/>
    </row>
    <row r="111" spans="2:15" ht="62.25" customHeight="1" thickBot="1" x14ac:dyDescent="0.25">
      <c r="B111" s="20"/>
      <c r="C111" s="88"/>
      <c r="D111" s="64"/>
      <c r="E111" s="64"/>
      <c r="F111" s="91"/>
      <c r="G111" s="82"/>
      <c r="H111" s="85"/>
      <c r="I111" s="82"/>
      <c r="J111" s="57"/>
      <c r="K111" s="58"/>
      <c r="L111" s="58"/>
      <c r="M111" s="60"/>
      <c r="N111" s="3"/>
      <c r="O111" s="3"/>
    </row>
    <row r="112" spans="2:15" ht="39" customHeight="1" thickBot="1" x14ac:dyDescent="0.25">
      <c r="B112" s="140" t="s">
        <v>62</v>
      </c>
      <c r="C112" s="140"/>
      <c r="D112" s="141"/>
      <c r="E112" s="141"/>
      <c r="F112" s="140"/>
      <c r="G112" s="140"/>
      <c r="H112" s="141"/>
      <c r="I112" s="140"/>
      <c r="J112" s="140"/>
      <c r="K112" s="140"/>
      <c r="L112" s="140"/>
      <c r="M112" s="140"/>
      <c r="N112" s="140"/>
      <c r="O112" s="140"/>
    </row>
    <row r="113" spans="2:20" ht="15.75" customHeight="1" thickBot="1" x14ac:dyDescent="0.25">
      <c r="B113" s="137" t="s">
        <v>63</v>
      </c>
      <c r="C113" s="138"/>
      <c r="D113" s="138"/>
      <c r="E113" s="138"/>
      <c r="F113" s="138"/>
      <c r="G113" s="138"/>
      <c r="H113" s="138"/>
      <c r="I113" s="138"/>
      <c r="J113" s="138"/>
      <c r="K113" s="138"/>
      <c r="L113" s="138"/>
      <c r="M113" s="138"/>
      <c r="N113" s="138"/>
      <c r="O113" s="139"/>
      <c r="P113" s="100"/>
      <c r="Q113" s="99"/>
      <c r="R113" s="99"/>
      <c r="S113" s="99"/>
      <c r="T113" s="99"/>
    </row>
    <row r="119" spans="2:20" ht="69.75" customHeight="1" x14ac:dyDescent="0.2"/>
    <row r="120" spans="2:20" s="54" customFormat="1" ht="42" customHeight="1" x14ac:dyDescent="0.2">
      <c r="D120" s="32"/>
      <c r="E120" s="32"/>
      <c r="F120" s="32"/>
      <c r="J120" s="32"/>
      <c r="K120" s="32"/>
      <c r="L120" s="32"/>
      <c r="M120" s="32"/>
      <c r="N120" s="32"/>
      <c r="O120" s="32"/>
    </row>
    <row r="121" spans="2:20" s="54" customFormat="1" ht="28.5" customHeight="1" x14ac:dyDescent="0.2">
      <c r="D121" s="32"/>
      <c r="E121" s="32"/>
      <c r="F121" s="32"/>
      <c r="J121" s="32"/>
      <c r="K121" s="32"/>
      <c r="L121" s="32"/>
      <c r="M121" s="32"/>
      <c r="N121" s="32"/>
      <c r="O121" s="32"/>
    </row>
    <row r="122" spans="2:20" s="54" customFormat="1" ht="38.25" customHeight="1" x14ac:dyDescent="0.2">
      <c r="D122" s="32"/>
      <c r="E122" s="32"/>
      <c r="F122" s="32"/>
      <c r="J122" s="32"/>
      <c r="K122" s="32"/>
      <c r="L122" s="32"/>
      <c r="M122" s="32"/>
      <c r="N122" s="32"/>
      <c r="O122" s="32"/>
    </row>
    <row r="123" spans="2:20" s="54" customFormat="1" ht="53.25" customHeight="1" x14ac:dyDescent="0.2">
      <c r="D123" s="32"/>
      <c r="E123" s="32"/>
      <c r="F123" s="32"/>
      <c r="J123" s="32"/>
      <c r="K123" s="32"/>
      <c r="L123" s="32"/>
      <c r="M123" s="32"/>
      <c r="N123" s="32"/>
      <c r="O123" s="32"/>
    </row>
    <row r="124" spans="2:20" s="54" customFormat="1" ht="30.75" customHeight="1" x14ac:dyDescent="0.2">
      <c r="D124" s="32"/>
      <c r="E124" s="32"/>
      <c r="F124" s="32"/>
      <c r="J124" s="32"/>
      <c r="K124" s="32"/>
      <c r="L124" s="32"/>
      <c r="M124" s="32"/>
      <c r="N124" s="32"/>
      <c r="O124" s="32"/>
    </row>
    <row r="125" spans="2:20" s="54" customFormat="1" ht="36" customHeight="1" x14ac:dyDescent="0.2">
      <c r="D125" s="32"/>
      <c r="E125" s="32"/>
      <c r="F125" s="32"/>
      <c r="J125" s="32"/>
      <c r="K125" s="32"/>
      <c r="L125" s="32"/>
      <c r="M125" s="32"/>
      <c r="N125" s="32"/>
      <c r="O125" s="32"/>
    </row>
    <row r="126" spans="2:20" s="54" customFormat="1" ht="38.25" customHeight="1" x14ac:dyDescent="0.2">
      <c r="D126" s="32"/>
      <c r="E126" s="32"/>
      <c r="F126" s="32"/>
      <c r="J126" s="32"/>
      <c r="K126" s="32"/>
      <c r="L126" s="32"/>
      <c r="M126" s="32"/>
      <c r="N126" s="32"/>
      <c r="O126" s="32"/>
    </row>
    <row r="127" spans="2:20" s="54" customFormat="1" ht="43.5" customHeight="1" x14ac:dyDescent="0.2">
      <c r="D127" s="32"/>
      <c r="E127" s="32"/>
      <c r="F127" s="32"/>
      <c r="J127" s="32"/>
      <c r="K127" s="32"/>
      <c r="L127" s="32"/>
      <c r="M127" s="32"/>
      <c r="N127" s="32"/>
      <c r="O127" s="32"/>
    </row>
    <row r="128" spans="2:20" s="54" customFormat="1" ht="37.5" customHeight="1" x14ac:dyDescent="0.2">
      <c r="D128" s="32"/>
      <c r="E128" s="32"/>
      <c r="F128" s="32"/>
      <c r="J128" s="32"/>
      <c r="K128" s="32"/>
      <c r="L128" s="32"/>
      <c r="M128" s="32"/>
      <c r="N128" s="32"/>
      <c r="O128" s="32"/>
    </row>
    <row r="129" spans="4:17" s="54" customFormat="1" ht="52.5" customHeight="1" x14ac:dyDescent="0.2">
      <c r="D129" s="32"/>
      <c r="E129" s="32"/>
      <c r="F129" s="32"/>
      <c r="J129" s="32"/>
      <c r="K129" s="32"/>
      <c r="L129" s="32"/>
      <c r="M129" s="32"/>
      <c r="N129" s="32"/>
      <c r="O129" s="32"/>
    </row>
    <row r="130" spans="4:17" s="54" customFormat="1" ht="43.5" customHeight="1" x14ac:dyDescent="0.2">
      <c r="D130" s="32"/>
      <c r="E130" s="32"/>
      <c r="F130" s="32"/>
      <c r="J130" s="32"/>
      <c r="K130" s="32"/>
      <c r="L130" s="32"/>
      <c r="M130" s="32"/>
      <c r="N130" s="32"/>
      <c r="O130" s="32"/>
    </row>
    <row r="131" spans="4:17" s="54" customFormat="1" ht="33.75" customHeight="1" x14ac:dyDescent="0.2">
      <c r="D131" s="32"/>
      <c r="E131" s="32"/>
      <c r="F131" s="32"/>
      <c r="J131" s="32"/>
      <c r="K131" s="32"/>
      <c r="L131" s="32"/>
      <c r="M131" s="32"/>
      <c r="N131" s="32"/>
      <c r="O131" s="32"/>
      <c r="Q131" s="65" t="s">
        <v>64</v>
      </c>
    </row>
    <row r="132" spans="4:17" s="54" customFormat="1" ht="21" customHeight="1" x14ac:dyDescent="0.2">
      <c r="D132" s="32"/>
      <c r="E132" s="32"/>
      <c r="F132" s="32"/>
      <c r="J132" s="32"/>
      <c r="K132" s="32"/>
      <c r="L132" s="32"/>
      <c r="M132" s="32"/>
      <c r="N132" s="32"/>
      <c r="O132" s="32"/>
      <c r="Q132" s="65" t="s">
        <v>65</v>
      </c>
    </row>
    <row r="133" spans="4:17" s="54" customFormat="1" ht="19.5" customHeight="1" x14ac:dyDescent="0.2">
      <c r="D133" s="32"/>
      <c r="E133" s="32"/>
      <c r="F133" s="32"/>
      <c r="J133" s="32"/>
      <c r="K133" s="32"/>
      <c r="L133" s="32"/>
      <c r="M133" s="32"/>
      <c r="N133" s="32"/>
      <c r="O133" s="32"/>
      <c r="Q133" s="65" t="s">
        <v>66</v>
      </c>
    </row>
    <row r="134" spans="4:17" s="54" customFormat="1" ht="37.5" customHeight="1" x14ac:dyDescent="0.2">
      <c r="D134" s="32"/>
      <c r="E134" s="32"/>
      <c r="F134" s="32"/>
      <c r="J134" s="32"/>
      <c r="K134" s="32"/>
      <c r="L134" s="32"/>
      <c r="M134" s="32"/>
      <c r="N134" s="32"/>
      <c r="O134" s="32"/>
      <c r="Q134" s="65" t="s">
        <v>67</v>
      </c>
    </row>
    <row r="135" spans="4:17" s="54" customFormat="1" ht="70.5" customHeight="1" x14ac:dyDescent="0.2">
      <c r="D135" s="32"/>
      <c r="E135" s="32"/>
      <c r="F135" s="32"/>
      <c r="J135" s="32"/>
      <c r="K135" s="32"/>
      <c r="L135" s="32"/>
      <c r="M135" s="32"/>
      <c r="N135" s="32"/>
      <c r="O135" s="32"/>
      <c r="Q135" s="65" t="s">
        <v>68</v>
      </c>
    </row>
    <row r="136" spans="4:17" ht="44.25" x14ac:dyDescent="0.2">
      <c r="Q136" s="65" t="s">
        <v>69</v>
      </c>
    </row>
    <row r="137" spans="4:17" ht="44.25" x14ac:dyDescent="0.2">
      <c r="Q137" s="65" t="s">
        <v>70</v>
      </c>
    </row>
    <row r="138" spans="4:17" ht="44.25" x14ac:dyDescent="0.2">
      <c r="Q138" s="65" t="s">
        <v>25</v>
      </c>
    </row>
    <row r="139" spans="4:17" ht="44.25" x14ac:dyDescent="0.2">
      <c r="Q139" s="65" t="s">
        <v>71</v>
      </c>
    </row>
    <row r="140" spans="4:17" ht="44.25" x14ac:dyDescent="0.2">
      <c r="Q140" s="65" t="s">
        <v>72</v>
      </c>
    </row>
    <row r="141" spans="4:17" ht="44.25" x14ac:dyDescent="0.2">
      <c r="Q141" s="65" t="s">
        <v>73</v>
      </c>
    </row>
    <row r="142" spans="4:17" ht="44.25" x14ac:dyDescent="0.2">
      <c r="Q142" s="65" t="s">
        <v>74</v>
      </c>
    </row>
    <row r="143" spans="4:17" ht="44.25" x14ac:dyDescent="0.2">
      <c r="Q143" s="65" t="s">
        <v>75</v>
      </c>
    </row>
    <row r="144" spans="4:17" ht="44.25" x14ac:dyDescent="0.2">
      <c r="Q144" s="65" t="s">
        <v>76</v>
      </c>
    </row>
    <row r="145" spans="17:17" ht="44.25" x14ac:dyDescent="0.2">
      <c r="Q145" s="65" t="s">
        <v>77</v>
      </c>
    </row>
    <row r="146" spans="17:17" ht="44.25" x14ac:dyDescent="0.2">
      <c r="Q146" s="66" t="s">
        <v>78</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A20" zoomScale="85" zoomScaleNormal="85" workbookViewId="0">
      <selection activeCell="Y18" sqref="Y18:Y24"/>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7" customWidth="1"/>
    <col min="12" max="12" width="18.140625" style="30" customWidth="1"/>
    <col min="13" max="13" width="58.42578125" style="1" customWidth="1"/>
    <col min="14" max="15" width="9" style="27" customWidth="1"/>
    <col min="16" max="16" width="20.28515625" style="30" customWidth="1"/>
    <col min="17" max="17" width="78.42578125" style="1" customWidth="1"/>
    <col min="18" max="19" width="9" style="27" customWidth="1"/>
    <col min="20" max="20" width="19.85546875" style="30" customWidth="1"/>
    <col min="21" max="21" width="50" style="1" customWidth="1"/>
    <col min="22" max="23" width="9" style="27" customWidth="1"/>
    <col min="24" max="24" width="17.42578125" style="30" customWidth="1"/>
    <col min="25" max="25" width="50.140625" style="1" customWidth="1"/>
    <col min="26" max="26" width="40.71093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53" t="s">
        <v>0</v>
      </c>
      <c r="C2" s="155"/>
      <c r="D2" s="153" t="s">
        <v>1</v>
      </c>
      <c r="E2" s="154"/>
      <c r="F2" s="154"/>
      <c r="G2" s="154"/>
      <c r="H2" s="154"/>
      <c r="I2" s="154"/>
      <c r="J2" s="154"/>
      <c r="K2" s="154"/>
      <c r="L2" s="154"/>
      <c r="M2" s="154"/>
      <c r="N2" s="154"/>
      <c r="O2" s="154"/>
      <c r="P2" s="154"/>
      <c r="Q2" s="154"/>
      <c r="R2" s="154"/>
      <c r="S2" s="154"/>
      <c r="T2" s="154"/>
      <c r="U2" s="154"/>
      <c r="V2" s="154"/>
      <c r="W2" s="154"/>
      <c r="X2" s="154"/>
      <c r="Y2" s="180" t="s">
        <v>79</v>
      </c>
      <c r="Z2" s="181"/>
    </row>
    <row r="3" spans="2:26" ht="15.75" customHeight="1" x14ac:dyDescent="0.25">
      <c r="B3" s="156"/>
      <c r="C3" s="158"/>
      <c r="D3" s="156"/>
      <c r="E3" s="157"/>
      <c r="F3" s="157"/>
      <c r="G3" s="157"/>
      <c r="H3" s="157"/>
      <c r="I3" s="157"/>
      <c r="J3" s="157"/>
      <c r="K3" s="157"/>
      <c r="L3" s="157"/>
      <c r="M3" s="157"/>
      <c r="N3" s="157"/>
      <c r="O3" s="157"/>
      <c r="P3" s="157"/>
      <c r="Q3" s="157"/>
      <c r="R3" s="157"/>
      <c r="S3" s="157"/>
      <c r="T3" s="157"/>
      <c r="U3" s="157"/>
      <c r="V3" s="157"/>
      <c r="W3" s="157"/>
      <c r="X3" s="157"/>
      <c r="Y3" s="16" t="s">
        <v>3</v>
      </c>
      <c r="Z3" s="10" t="s">
        <v>4</v>
      </c>
    </row>
    <row r="4" spans="2:26" ht="15.75" customHeight="1" x14ac:dyDescent="0.2">
      <c r="B4" s="156"/>
      <c r="C4" s="158"/>
      <c r="D4" s="156"/>
      <c r="E4" s="157"/>
      <c r="F4" s="157"/>
      <c r="G4" s="157"/>
      <c r="H4" s="157"/>
      <c r="I4" s="157"/>
      <c r="J4" s="157"/>
      <c r="K4" s="157"/>
      <c r="L4" s="157"/>
      <c r="M4" s="157"/>
      <c r="N4" s="157"/>
      <c r="O4" s="157"/>
      <c r="P4" s="157"/>
      <c r="Q4" s="157"/>
      <c r="R4" s="157"/>
      <c r="S4" s="157"/>
      <c r="T4" s="157"/>
      <c r="U4" s="157"/>
      <c r="V4" s="157"/>
      <c r="W4" s="157"/>
      <c r="X4" s="157"/>
      <c r="Y4" s="17">
        <v>4</v>
      </c>
      <c r="Z4" s="11" t="s">
        <v>80</v>
      </c>
    </row>
    <row r="5" spans="2:26" ht="15.75" customHeight="1" x14ac:dyDescent="0.25">
      <c r="B5" s="156"/>
      <c r="C5" s="158"/>
      <c r="D5" s="156"/>
      <c r="E5" s="157"/>
      <c r="F5" s="157"/>
      <c r="G5" s="157"/>
      <c r="H5" s="157"/>
      <c r="I5" s="157"/>
      <c r="J5" s="157"/>
      <c r="K5" s="157"/>
      <c r="L5" s="157"/>
      <c r="M5" s="157"/>
      <c r="N5" s="157"/>
      <c r="O5" s="157"/>
      <c r="P5" s="157"/>
      <c r="Q5" s="157"/>
      <c r="R5" s="157"/>
      <c r="S5" s="157"/>
      <c r="T5" s="157"/>
      <c r="U5" s="157"/>
      <c r="V5" s="157"/>
      <c r="W5" s="157"/>
      <c r="X5" s="157"/>
      <c r="Y5" s="23" t="s">
        <v>6</v>
      </c>
      <c r="Z5" s="24"/>
    </row>
    <row r="6" spans="2:26" ht="15.75" customHeight="1" thickBot="1" x14ac:dyDescent="0.25">
      <c r="B6" s="159"/>
      <c r="C6" s="161"/>
      <c r="D6" s="159"/>
      <c r="E6" s="160"/>
      <c r="F6" s="160"/>
      <c r="G6" s="160"/>
      <c r="H6" s="160"/>
      <c r="I6" s="160"/>
      <c r="J6" s="160"/>
      <c r="K6" s="160"/>
      <c r="L6" s="160"/>
      <c r="M6" s="160"/>
      <c r="N6" s="160"/>
      <c r="O6" s="160"/>
      <c r="P6" s="160"/>
      <c r="Q6" s="160"/>
      <c r="R6" s="160"/>
      <c r="S6" s="160"/>
      <c r="T6" s="160"/>
      <c r="U6" s="160"/>
      <c r="V6" s="160"/>
      <c r="W6" s="160"/>
      <c r="X6" s="160"/>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25">
      <c r="B8" s="182" t="s">
        <v>7</v>
      </c>
      <c r="C8" s="183"/>
      <c r="D8" s="183"/>
      <c r="E8" s="183"/>
      <c r="F8" s="183"/>
      <c r="G8" s="183"/>
      <c r="H8" s="183"/>
      <c r="I8" s="183"/>
      <c r="J8" s="183"/>
      <c r="K8" s="183"/>
      <c r="L8" s="183"/>
      <c r="M8" s="183"/>
      <c r="N8" s="183"/>
      <c r="O8" s="183"/>
      <c r="P8" s="183"/>
      <c r="Q8" s="183"/>
      <c r="R8" s="183"/>
      <c r="S8" s="183"/>
      <c r="T8" s="183"/>
      <c r="U8" s="183"/>
      <c r="V8" s="183"/>
      <c r="W8" s="183"/>
      <c r="X8" s="183"/>
      <c r="Y8" s="183"/>
      <c r="Z8" s="184"/>
    </row>
    <row r="9" spans="2:26" ht="48.75" customHeight="1" thickBot="1" x14ac:dyDescent="0.25">
      <c r="B9" s="185" t="s">
        <v>8</v>
      </c>
      <c r="C9" s="186"/>
      <c r="D9" s="186"/>
      <c r="E9" s="186"/>
      <c r="F9" s="186"/>
      <c r="G9" s="186"/>
      <c r="H9" s="186"/>
      <c r="I9" s="186"/>
      <c r="J9" s="186"/>
      <c r="K9" s="186"/>
      <c r="L9" s="186"/>
      <c r="M9" s="186"/>
      <c r="N9" s="186"/>
      <c r="O9" s="186"/>
      <c r="P9" s="186"/>
      <c r="Q9" s="186"/>
      <c r="R9" s="186"/>
      <c r="S9" s="186"/>
      <c r="T9" s="186"/>
      <c r="U9" s="186"/>
      <c r="V9" s="186"/>
      <c r="W9" s="186"/>
      <c r="X9" s="186"/>
      <c r="Y9" s="186"/>
      <c r="Z9" s="187"/>
    </row>
    <row r="10" spans="2:26" ht="20.25" customHeight="1" thickBot="1" x14ac:dyDescent="0.25">
      <c r="B10" s="171" t="s">
        <v>9</v>
      </c>
      <c r="C10" s="92"/>
      <c r="D10" s="190" t="s">
        <v>13</v>
      </c>
      <c r="E10" s="191"/>
      <c r="F10" s="92"/>
      <c r="G10" s="92"/>
      <c r="H10" s="189" t="s">
        <v>20</v>
      </c>
      <c r="I10" s="189"/>
      <c r="J10" s="188" t="s">
        <v>81</v>
      </c>
      <c r="K10" s="188"/>
      <c r="L10" s="188"/>
      <c r="M10" s="188"/>
      <c r="N10" s="188" t="s">
        <v>82</v>
      </c>
      <c r="O10" s="188"/>
      <c r="P10" s="188"/>
      <c r="Q10" s="188"/>
      <c r="R10" s="188" t="s">
        <v>83</v>
      </c>
      <c r="S10" s="188"/>
      <c r="T10" s="188"/>
      <c r="U10" s="188"/>
      <c r="V10" s="167" t="s">
        <v>84</v>
      </c>
      <c r="W10" s="179"/>
      <c r="X10" s="179"/>
      <c r="Y10" s="168"/>
      <c r="Z10" s="36"/>
    </row>
    <row r="11" spans="2:26" ht="37.5" customHeight="1" thickBot="1" x14ac:dyDescent="0.25">
      <c r="B11" s="173"/>
      <c r="C11" s="93"/>
      <c r="D11" s="192"/>
      <c r="E11" s="193"/>
      <c r="F11" s="93"/>
      <c r="G11" s="93"/>
      <c r="H11" s="189"/>
      <c r="I11" s="189"/>
      <c r="J11" s="178" t="s">
        <v>85</v>
      </c>
      <c r="K11" s="178"/>
      <c r="L11" s="178"/>
      <c r="M11" s="34"/>
      <c r="N11" s="178" t="s">
        <v>85</v>
      </c>
      <c r="O11" s="178"/>
      <c r="P11" s="178"/>
      <c r="Q11" s="34"/>
      <c r="R11" s="178" t="s">
        <v>85</v>
      </c>
      <c r="S11" s="178"/>
      <c r="T11" s="178"/>
      <c r="U11" s="34"/>
      <c r="V11" s="178" t="s">
        <v>85</v>
      </c>
      <c r="W11" s="178"/>
      <c r="X11" s="178"/>
      <c r="Y11" s="34"/>
      <c r="Z11" s="37"/>
    </row>
    <row r="12" spans="2:26" ht="40.5" customHeight="1" thickBot="1" x14ac:dyDescent="0.25">
      <c r="B12" s="172"/>
      <c r="C12" s="94" t="s">
        <v>10</v>
      </c>
      <c r="D12" s="39" t="s">
        <v>21</v>
      </c>
      <c r="E12" s="39" t="s">
        <v>22</v>
      </c>
      <c r="F12" s="93" t="s">
        <v>15</v>
      </c>
      <c r="G12" s="93" t="s">
        <v>16</v>
      </c>
      <c r="H12" s="40" t="s">
        <v>23</v>
      </c>
      <c r="I12" s="41" t="s">
        <v>24</v>
      </c>
      <c r="J12" s="41" t="s">
        <v>86</v>
      </c>
      <c r="K12" s="41" t="s">
        <v>87</v>
      </c>
      <c r="L12" s="41" t="s">
        <v>88</v>
      </c>
      <c r="M12" s="35" t="s">
        <v>89</v>
      </c>
      <c r="N12" s="41" t="s">
        <v>86</v>
      </c>
      <c r="O12" s="41" t="s">
        <v>87</v>
      </c>
      <c r="P12" s="41" t="s">
        <v>88</v>
      </c>
      <c r="Q12" s="35" t="s">
        <v>89</v>
      </c>
      <c r="R12" s="41" t="s">
        <v>86</v>
      </c>
      <c r="S12" s="41" t="s">
        <v>87</v>
      </c>
      <c r="T12" s="41" t="s">
        <v>88</v>
      </c>
      <c r="U12" s="35" t="s">
        <v>89</v>
      </c>
      <c r="V12" s="41" t="s">
        <v>86</v>
      </c>
      <c r="W12" s="41" t="s">
        <v>87</v>
      </c>
      <c r="X12" s="41" t="s">
        <v>88</v>
      </c>
      <c r="Y12" s="35" t="s">
        <v>89</v>
      </c>
      <c r="Z12" s="38" t="s">
        <v>90</v>
      </c>
    </row>
    <row r="13" spans="2:26" ht="297" customHeight="1" x14ac:dyDescent="0.2">
      <c r="B13" s="101">
        <f>'01-FR-25 (Pág. 1)'!B12</f>
        <v>1</v>
      </c>
      <c r="C13" s="102" t="str">
        <f>'01-FR-25 (Pág. 1)'!C12</f>
        <v>08- GESTIÓN TALENTO HUMANO</v>
      </c>
      <c r="D13" s="103" t="str">
        <f>'01-FR-25 (Pág. 1)'!F12</f>
        <v>NO CONFORMIDAD</v>
      </c>
      <c r="E13" s="126" t="str">
        <f>'01-FR-25 (Pág. 1)'!G12</f>
        <v>De acuerdo con la revisión y verificación realizada a la documentación
allegada no se evidenció que durante el periodo auditado se haya realizado el lavado y
desinfección de los tanques de agua de las Personerías Locales de Usme, Suba, San
Cristóbal, Ciudad Bolívar, Chapinero, Bosa, Engativá y Usaquén, incumpliendo así con el
numeral 8.1.2 literal c) “eliminar peligros y reducir riesgos para la SST” de la NTC-ISO 45001-
2018, el numeral 3.1.8 de Resolución 312 de 2019 el cual indica que se debe “contar con un
suministro permanente de agua potable” ... y el Artículo 10 del Decreto 1575 de 2007 numeral 1.</v>
      </c>
      <c r="F13" s="104" t="str">
        <f>'01-FR-25 (Pág. 1)'!I12</f>
        <v xml:space="preserve">1. Coordinar entre la SDTH y la SGDRF, la realización de un diagnóstico del estado actual, en referencia al cumplimiento de la Entidad, frente al lavado y desinfección de los tanques de agua de las sedes a cargo de la Entidad.
2. Con relación a las sedes que no están a cargo de la Entidad, se solicitará que alleguen el certificado de lavado de tanques con sus respectivos soportes, de conformidad con lo establecido en el Decreto 1575 de 2007.
3. Se realizará el proceso de adquisición de 8 filtros para la purificación del agua para las sedes de la PL Usme, Suba, San Cristóbal, Ciudad Bolívar, Chapinero, Bosa, Engativá y Usaquén.        
4. La SGDRF llevará a cabo la gestión requerida para incluir dentro de su presupuesto para la vigencia 2024, los recursos que se destinarán para el lavado y desinfección de los tanques de agua de las sedes a cargo de la Entidad, cada 6 meses, de acuerdo a la normatividad vigente.        
5. La SGDRF coordinará la gestión para el lavado y desinfección de los tanques de agua de las sedes a cargo de la Entidad y hará llegar el respectivo soporte a la SDT
6. Con relación a las sedes que no están a cargo de la Entidad, la SGDRF suministrará filtros purificadores de agua para el consumo humano.
7. Sostener mesas de trabajo de manera semestral entre la SDTH y la SGDRF,  para realizar seguimiento al lavado y desinfección de los tanques de agua de las sedes de la Entidad. 
</v>
      </c>
      <c r="G13" s="104" t="str">
        <f>'01-FR-25 (Pág. 1)'!J12</f>
        <v>Documentación que evidencie el mantenimiento, desinfección y lavado de tanques de todas las sedes de la Entidad.</v>
      </c>
      <c r="H13" s="105">
        <f>'01-FR-25 (Pág. 1)'!N12</f>
        <v>45166</v>
      </c>
      <c r="I13" s="105">
        <f>'01-FR-25 (Pág. 1)'!O12</f>
        <v>45473</v>
      </c>
      <c r="J13" s="75">
        <v>7</v>
      </c>
      <c r="K13" s="75">
        <v>4</v>
      </c>
      <c r="L13" s="76">
        <f>IF(J13="","",K13/J13)</f>
        <v>0.5714285714285714</v>
      </c>
      <c r="M13" s="132" t="s">
        <v>91</v>
      </c>
      <c r="N13" s="133">
        <v>7</v>
      </c>
      <c r="O13" s="133">
        <v>6</v>
      </c>
      <c r="P13" s="76">
        <f>IF(N13="","",O13/N13)</f>
        <v>0.8571428571428571</v>
      </c>
      <c r="Q13" s="135" t="s">
        <v>92</v>
      </c>
      <c r="R13" s="122">
        <v>0.01</v>
      </c>
      <c r="S13" s="122">
        <v>0.01</v>
      </c>
      <c r="T13" s="76">
        <f>IF(R13="","",S13/R13)</f>
        <v>1</v>
      </c>
      <c r="U13" s="77" t="s">
        <v>116</v>
      </c>
      <c r="V13" s="122">
        <v>0.01</v>
      </c>
      <c r="W13" s="122">
        <v>0.01</v>
      </c>
      <c r="X13" s="76">
        <f>IF(V13="","",W13/V13)</f>
        <v>1</v>
      </c>
      <c r="Y13" s="77" t="s">
        <v>120</v>
      </c>
      <c r="Z13" s="78"/>
    </row>
    <row r="14" spans="2:26" ht="277.5" customHeight="1" x14ac:dyDescent="0.2">
      <c r="B14" s="106">
        <f>'01-FR-25 (Pág. 1)'!B13</f>
        <v>2</v>
      </c>
      <c r="C14" s="107" t="str">
        <f>'01-FR-25 (Pág. 1)'!C13</f>
        <v>08- GESTIÓN TALENTO HUMANO</v>
      </c>
      <c r="D14" s="108" t="str">
        <f>'01-FR-25 (Pág. 1)'!F13</f>
        <v>NO CONFORMIDAD</v>
      </c>
      <c r="E14" s="127" t="str">
        <f>'01-FR-25 (Pág. 1)'!G13</f>
        <v>La organización no tiene en cuenta para la identificación de peligros y riesgos los relacionado a los incidentes (accidentes) pasados, incluyendo emergencias y sus causas; ni tiene en consideración las instalaciones y la maquinaria / equipos</v>
      </c>
      <c r="F14" s="109" t="str">
        <f>'01-FR-25 (Pág. 1)'!I13</f>
        <v>1.Actualizar las matrices de peligros, evaluación y valoración de riesgos y determinación de controles de la sede principal y sede CAC, identificando los riesgos asociados a las instalaciones como accidentes en el parqueadero interno, funcionamiento de la planta eléctrica, accidentes y enfermedades laborales presentadas.
2,Revisar el instructivo 08-IN-08 IDENTIFICACIÓN DE PELIGROS, EVALUACIÓN Y VALORACIÓN DE LOS RIESGOS, y de ser necesario actualizar bajo normatividad legal vigente y referencial de ISO 45001.
3.Socializar el instructivo 08-IN-08 IDENTIFICACIÓN DE PELIGROS, EVALUACIÓN Y VALORACIÓN DE LOS RIESGOS, al equipo de la SDTH.
4.Planear la programación de la actualización de las matrices de peligros, donde se incluirán los riesgos derivados de incidentes (accidentes) pasados incluyendo emergencias y sus causas; ni tiene en consideración las instalaciones y la maquinaria / equipos.
5.Divulgar piezas comunicativas en físico (instalar en zonas de riesgo) y por correo electrónico, informando sobre los posibles incidentes o accidentes que se puedan presentar en las instalaciones, o con la maquinaria y/o equipos.
6,Actualizar las matrices de peligros de las sedes de la Personería de Bogotá D.C., acorde al instructivo 08-IN-08 IDENTIFICACIÓN DE PELIGROS, EVALUACIÓN Y VALORACIÓN DE LOS RIESGOS</v>
      </c>
      <c r="G14" s="109" t="str">
        <f>'01-FR-25 (Pág. 1)'!J13</f>
        <v>Acta de reunión
Instalación de piezas.
Matriz de peligros de las diferentes sedes de la Entidad actualizadas.</v>
      </c>
      <c r="H14" s="110">
        <f>'01-FR-25 (Pág. 1)'!N13</f>
        <v>45244</v>
      </c>
      <c r="I14" s="110">
        <f>'01-FR-25 (Pág. 1)'!O13</f>
        <v>45565</v>
      </c>
      <c r="J14" s="67">
        <v>6</v>
      </c>
      <c r="K14" s="67">
        <v>4</v>
      </c>
      <c r="L14" s="68">
        <f t="shared" ref="L14:L112" si="0">IF(J14="","",K14/J14)</f>
        <v>0.66666666666666663</v>
      </c>
      <c r="M14" s="132" t="s">
        <v>93</v>
      </c>
      <c r="N14" s="67">
        <v>6</v>
      </c>
      <c r="O14" s="134">
        <v>5</v>
      </c>
      <c r="P14" s="68">
        <f t="shared" ref="P14:P112" si="1">IF(N14="","",O14/N14)</f>
        <v>0.83333333333333337</v>
      </c>
      <c r="Q14" s="136" t="s">
        <v>94</v>
      </c>
      <c r="R14" s="67">
        <v>6</v>
      </c>
      <c r="S14" s="134">
        <v>6</v>
      </c>
      <c r="T14" s="68">
        <f t="shared" ref="T14:T112" si="2">IF(R14="","",S14/R14)</f>
        <v>1</v>
      </c>
      <c r="U14" s="69" t="s">
        <v>117</v>
      </c>
      <c r="V14" s="123"/>
      <c r="W14" s="123"/>
      <c r="X14" s="68" t="str">
        <f t="shared" ref="X14:X112" si="3">IF(V14="","",W14/V14)</f>
        <v/>
      </c>
      <c r="Y14" s="69"/>
      <c r="Z14" s="70" t="s">
        <v>121</v>
      </c>
    </row>
    <row r="15" spans="2:26" ht="255" x14ac:dyDescent="0.2">
      <c r="B15" s="111">
        <f>'01-FR-25 (Pág. 1)'!B14</f>
        <v>3</v>
      </c>
      <c r="C15" s="107" t="str">
        <f>'01-FR-25 (Pág. 1)'!C14</f>
        <v>08- GESTIÓN TALENTO HUMANO</v>
      </c>
      <c r="D15" s="108" t="str">
        <f>'01-FR-25 (Pág. 1)'!F14</f>
        <v>NO CONFORMIDAD</v>
      </c>
      <c r="E15" s="128" t="str">
        <f>'01-FR-25 (Pág. 1)'!G14</f>
        <v xml:space="preserve">La organización no realiza la evaluación del desempeño y revisión de la respuesta planificada
después de que ocurran situaciones de emergencia. </v>
      </c>
      <c r="F15" s="109" t="str">
        <f>'01-FR-25 (Pág. 1)'!I14</f>
        <v xml:space="preserve">1.Solicitar información al jefe de Brigada y/o comandante de incidente sobre el sismo ocurrido el 16 agosto de 2023 en el CAC, SEDE CENTRO y PERSONERIAS LOCALES con base en esta información realizar por parte de la Subdirección de Desarrollo de Talento Humano el informe correspondiente.
2. Elaborar un procedimiento para la solicitud de información para la evaluación del desempeño y revisión de la respuesta planificada después de que ocurran situaciones de emergencia.
3. Socializar Procedimiento para la solicitud de información para la evaluación del desempeño y revisión de la respuesta planificada después de que ocurran situaciones de emergencia, incluido el Formato de reporte.
4. Verificar de forma semestral la aplicación del procedimiento en el caso en que ocurran situaciones de emergencia.
</v>
      </c>
      <c r="G15" s="109" t="str">
        <f>'01-FR-25 (Pág. 1)'!J14</f>
        <v xml:space="preserve">Formato Reporte de
Emergencia
Informe
Acta de seguimiento
</v>
      </c>
      <c r="H15" s="115">
        <f>'01-FR-25 (Pág. 1)'!N14</f>
        <v>45274</v>
      </c>
      <c r="I15" s="115">
        <f>'01-FR-25 (Pág. 1)'!O14</f>
        <v>45471</v>
      </c>
      <c r="J15" s="71">
        <v>4</v>
      </c>
      <c r="K15" s="71">
        <v>1</v>
      </c>
      <c r="L15" s="72">
        <f t="shared" si="0"/>
        <v>0.25</v>
      </c>
      <c r="M15" s="132" t="s">
        <v>95</v>
      </c>
      <c r="N15" s="67">
        <v>4</v>
      </c>
      <c r="O15" s="134">
        <v>3</v>
      </c>
      <c r="P15" s="72">
        <f t="shared" si="1"/>
        <v>0.75</v>
      </c>
      <c r="Q15" s="136" t="s">
        <v>96</v>
      </c>
      <c r="R15" s="125"/>
      <c r="S15" s="125"/>
      <c r="T15" s="72" t="str">
        <f t="shared" si="2"/>
        <v/>
      </c>
      <c r="U15" s="73" t="s">
        <v>118</v>
      </c>
      <c r="V15" s="125">
        <v>0.01</v>
      </c>
      <c r="W15" s="125">
        <v>0.01</v>
      </c>
      <c r="X15" s="72">
        <f t="shared" si="3"/>
        <v>1</v>
      </c>
      <c r="Y15" s="73" t="s">
        <v>122</v>
      </c>
      <c r="Z15" s="74" t="s">
        <v>121</v>
      </c>
    </row>
    <row r="16" spans="2:26" ht="293.25" x14ac:dyDescent="0.2">
      <c r="B16" s="111">
        <f>'01-FR-25 (Pág. 1)'!B15</f>
        <v>4</v>
      </c>
      <c r="C16" s="107" t="str">
        <f>'01-FR-25 (Pág. 1)'!C15</f>
        <v>08- GESTIÓN TALENTO HUMANO</v>
      </c>
      <c r="D16" s="108" t="str">
        <f>'01-FR-25 (Pág. 1)'!F15</f>
        <v>NO CONFORMIDAD</v>
      </c>
      <c r="E16" s="128" t="str">
        <f>'01-FR-25 (Pág. 1)'!G15</f>
        <v>No se evidencia la formación en la norma ISO 45001, de las personas que ejercen el (los) de Responsable del SSG SST y Profesional de apoyo del sistema de gestión de la seguridad y salud en el trabajo, quienes son los responsables de implementar y mantener el sistema de gestión SST</v>
      </c>
      <c r="F16" s="109" t="str">
        <f>'01-FR-25 (Pág. 1)'!I15</f>
        <v xml:space="preserve">1.Realizar curso de formación en norma ISO 45001:2018 por parte del responsable del SGSST y del Profesional de apoyo al mismo.
2.Ajuste de la Resolución 250 del 29 de junio de 2023, en dónde se especificarán las necesidades de formación de quien ejerce el rol de responsable del SGSST. 
3.Socialización de la Resolución actualizada.
4.El responsable del SGSST deberá tener Titulo Profesional obtenido en una Institución de educación superior debidamente aprobada por el Ministerio de Educación Nacional, con Especialización en Seguridad y Salud en el Trabajo, Licencia en Prestación de servicios en seguridad y salud en el trabajo vigente y formación en ISO 45001:2018; el cual podrá ser el Subdirector(a) de Desarrollo del Talento Humano o un Profesional asignado a la dicha Subdirección o un contratista por prestación de servicios.
5.Se verificará la implementación de los criterios de formación del (la) responsable del SGSST en la plataforma del servicio civil.
</v>
      </c>
      <c r="G16" s="109" t="str">
        <f>'01-FR-25 (Pág. 1)'!J15</f>
        <v xml:space="preserve">Certificados ISO 45001 
Resolución actualizada
Acta de reunión.
Contrato prestación de servicios
</v>
      </c>
      <c r="H16" s="115">
        <f>'01-FR-25 (Pág. 1)'!N15</f>
        <v>45640</v>
      </c>
      <c r="I16" s="115">
        <f>'01-FR-25 (Pág. 1)'!O15</f>
        <v>45373</v>
      </c>
      <c r="J16" s="71">
        <v>5</v>
      </c>
      <c r="K16" s="71">
        <v>5</v>
      </c>
      <c r="L16" s="72">
        <f t="shared" si="0"/>
        <v>1</v>
      </c>
      <c r="M16" s="132" t="s">
        <v>97</v>
      </c>
      <c r="N16" s="71"/>
      <c r="O16" s="71"/>
      <c r="P16" s="72" t="str">
        <f t="shared" si="1"/>
        <v/>
      </c>
      <c r="Q16" s="73"/>
      <c r="R16" s="125"/>
      <c r="S16" s="125"/>
      <c r="T16" s="72" t="str">
        <f t="shared" si="2"/>
        <v/>
      </c>
      <c r="U16" s="73"/>
      <c r="V16" s="125"/>
      <c r="W16" s="125"/>
      <c r="X16" s="72" t="str">
        <f t="shared" si="3"/>
        <v/>
      </c>
      <c r="Y16" s="73"/>
      <c r="Z16" s="74" t="s">
        <v>121</v>
      </c>
    </row>
    <row r="17" spans="2:26" ht="249.75" customHeight="1" x14ac:dyDescent="0.2">
      <c r="B17" s="111">
        <f>'01-FR-25 (Pág. 1)'!B16</f>
        <v>5</v>
      </c>
      <c r="C17" s="107" t="str">
        <f>'01-FR-25 (Pág. 1)'!C16</f>
        <v>08- GESTIÓN TALENTO HUMANO</v>
      </c>
      <c r="D17" s="108" t="str">
        <f>'01-FR-25 (Pág. 1)'!F16</f>
        <v>OPORTUNIDAD DE MEJORA</v>
      </c>
      <c r="E17" s="128" t="str">
        <f>'01-FR-25 (Pág. 1)'!G16</f>
        <v>Actualizar la Guía de Liquidación de Nómina código: 08-GU-03 V.4, en su numeral 7.9.4 Generar y Cargar el Archivo de Autoliquidación al Portal del Operador de Información con relación al nombre de la Subdirección de Presupuesto, Contabilidad y Presupuesto, y el aplicativo OPGET para el registro de información</v>
      </c>
      <c r="F17" s="109" t="str">
        <f>'01-FR-25 (Pág. 1)'!I16</f>
        <v>Revisar y actualizar la Guía de Liquidación de Nómina código: 08-GU-03 V.4, teniendo en cuenta las recomendaciones establecidas por control interno así como la normatividad legal vigente en materia de nómina.</v>
      </c>
      <c r="G17" s="109" t="str">
        <f>'01-FR-25 (Pág. 1)'!J16</f>
        <v xml:space="preserve"> Guía de Liquidación de Nómina código: 08-GU-03, actualizada y publicada </v>
      </c>
      <c r="H17" s="115">
        <f>'01-FR-25 (Pág. 1)'!N16</f>
        <v>45440</v>
      </c>
      <c r="I17" s="115">
        <f>'01-FR-25 (Pág. 1)'!O16</f>
        <v>45499</v>
      </c>
      <c r="J17" s="71"/>
      <c r="K17" s="71"/>
      <c r="L17" s="72" t="str">
        <f t="shared" si="0"/>
        <v/>
      </c>
      <c r="M17" s="131"/>
      <c r="N17" s="71">
        <v>3</v>
      </c>
      <c r="O17" s="71">
        <v>0</v>
      </c>
      <c r="P17" s="72">
        <f t="shared" si="1"/>
        <v>0</v>
      </c>
      <c r="Q17" s="73" t="s">
        <v>98</v>
      </c>
      <c r="R17" s="125">
        <v>0.9</v>
      </c>
      <c r="S17" s="125">
        <v>0.9</v>
      </c>
      <c r="T17" s="72">
        <f t="shared" si="2"/>
        <v>1</v>
      </c>
      <c r="U17" s="131" t="s">
        <v>119</v>
      </c>
      <c r="V17" s="125">
        <v>0.1</v>
      </c>
      <c r="W17" s="125">
        <v>0.1</v>
      </c>
      <c r="X17" s="72">
        <f t="shared" si="3"/>
        <v>1</v>
      </c>
      <c r="Y17" s="73" t="s">
        <v>123</v>
      </c>
      <c r="Z17" s="74"/>
    </row>
    <row r="18" spans="2:26" ht="108" customHeight="1" x14ac:dyDescent="0.2">
      <c r="B18" s="111">
        <f>'01-FR-25 (Pág. 1)'!B17</f>
        <v>1</v>
      </c>
      <c r="C18" s="107" t="str">
        <f>'01-FR-25 (Pág. 1)'!C17</f>
        <v>08- GESTIÓN TALENTO HUMANO</v>
      </c>
      <c r="D18" s="108" t="str">
        <f>'01-FR-25 (Pág. 1)'!F17</f>
        <v>OPORTUNIDAD DE MEJORA</v>
      </c>
      <c r="E18" s="128" t="str">
        <f>'01-FR-25 (Pág. 1)'!G17</f>
        <v>Implementar el uso de la firma digital en el diligenciamiento de la asistencia en las Actas de Reunión del COPASST y del formato de Investigación de Accidentes/Incidentes de Trabajo para evitar espacios en blanco, en los casos que los funcionarios(as) se encuentren fuera de la Entidad o en alguna situación administrativa, con su previa autorización</v>
      </c>
      <c r="F18" s="109" t="str">
        <f>'01-FR-25 (Pág. 1)'!I17</f>
        <v xml:space="preserve">1. Solicitud al COPASST a través de correo eléctronico el uso de la firma digital en actas de reunión en los casos que se requieran, por asistencia virtual.
2.  Enviar propuesta de actualización el procedimiento 08-PT-17 REPORTE E INVESTIGACIÓN DE ACCIDENTES E INCIDENTES LABORALES, que incluya firma digital a la DTH. 
3. Revisión y aprobación por parte de la DTH para remisión a la Dirección de Planeación para su viabilidad técnica.
4. Actualización y cargue del Procedimiento a ISOLUCIÓN.
5. Socialización del procedimiento a las partes interesadas
</v>
      </c>
      <c r="G18" s="109" t="str">
        <f>'01-FR-25 (Pág. 1)'!J17</f>
        <v>Actas de reunión COPASST firmadas 
Procedimiento 08-PT-17 REPORTE E INVESTIGACIÓN DE ACCIDENTES E INCIDENTES LABORALES</v>
      </c>
      <c r="H18" s="115">
        <f>'01-FR-25 (Pág. 1)'!N17</f>
        <v>45597</v>
      </c>
      <c r="I18" s="115">
        <f>'01-FR-25 (Pág. 1)'!O17</f>
        <v>45677</v>
      </c>
      <c r="J18" s="71"/>
      <c r="K18" s="71"/>
      <c r="L18" s="72" t="str">
        <f t="shared" si="0"/>
        <v/>
      </c>
      <c r="M18" s="73"/>
      <c r="N18" s="71"/>
      <c r="O18" s="71"/>
      <c r="P18" s="72" t="str">
        <f t="shared" si="1"/>
        <v/>
      </c>
      <c r="Q18" s="73"/>
      <c r="R18" s="125"/>
      <c r="S18" s="125"/>
      <c r="T18" s="72" t="str">
        <f t="shared" si="2"/>
        <v/>
      </c>
      <c r="U18" s="73"/>
      <c r="V18" s="125">
        <v>5</v>
      </c>
      <c r="W18" s="125">
        <v>1</v>
      </c>
      <c r="X18" s="72">
        <f t="shared" si="3"/>
        <v>0.2</v>
      </c>
      <c r="Y18" s="73" t="s">
        <v>155</v>
      </c>
      <c r="Z18" s="74"/>
    </row>
    <row r="19" spans="2:26" ht="127.5" customHeight="1" x14ac:dyDescent="0.2">
      <c r="B19" s="111">
        <f>'01-FR-25 (Pág. 1)'!B18</f>
        <v>2</v>
      </c>
      <c r="C19" s="107" t="str">
        <f>'01-FR-25 (Pág. 1)'!C18</f>
        <v>08- GESTIÓN TALENTO HUMANO</v>
      </c>
      <c r="D19" s="108" t="str">
        <f>'01-FR-25 (Pág. 1)'!F18</f>
        <v>OPORTUNIDAD DE MEJORA</v>
      </c>
      <c r="E19" s="128" t="str">
        <f>'01-FR-25 (Pág. 1)'!G18</f>
        <v>Solicitar asesoría al proceso de Gestión Documental y gestionar el trámite correspondiente para que el archivo de gestión del Comité de Convivencia Laboral tenga su respectiva Tabla de Retención Documental.</v>
      </c>
      <c r="F19" s="109" t="str">
        <f>'01-FR-25 (Pág. 1)'!I18</f>
        <v xml:space="preserve">1.Enviar correo al proceso de gestion documental solicitando la creación de tabla de retencion documental  para los archivos de gestión del  Comité de Convivencia Laboral.
2. Adelantar mesas de trabajo (trimestral) para seguimiento a la solicitud del proceso de gestión documental. </v>
      </c>
      <c r="G19" s="109" t="str">
        <f>'01-FR-25 (Pág. 1)'!J18</f>
        <v>Tabla de retención documental</v>
      </c>
      <c r="H19" s="115">
        <f>'01-FR-25 (Pág. 1)'!N18</f>
        <v>45597</v>
      </c>
      <c r="I19" s="115">
        <f>'01-FR-25 (Pág. 1)'!O18</f>
        <v>45838</v>
      </c>
      <c r="J19" s="71"/>
      <c r="K19" s="71"/>
      <c r="L19" s="72" t="str">
        <f t="shared" si="0"/>
        <v/>
      </c>
      <c r="M19" s="73"/>
      <c r="N19" s="71"/>
      <c r="O19" s="71"/>
      <c r="P19" s="72" t="str">
        <f t="shared" si="1"/>
        <v/>
      </c>
      <c r="Q19" s="73"/>
      <c r="R19" s="125"/>
      <c r="S19" s="125"/>
      <c r="T19" s="72" t="str">
        <f t="shared" si="2"/>
        <v/>
      </c>
      <c r="U19" s="73"/>
      <c r="V19" s="125">
        <v>2</v>
      </c>
      <c r="W19" s="125">
        <v>1</v>
      </c>
      <c r="X19" s="72">
        <f t="shared" si="3"/>
        <v>0.5</v>
      </c>
      <c r="Y19" s="73" t="s">
        <v>156</v>
      </c>
      <c r="Z19" s="74"/>
    </row>
    <row r="20" spans="2:26" ht="153" customHeight="1" x14ac:dyDescent="0.2">
      <c r="B20" s="111">
        <f>'01-FR-25 (Pág. 1)'!B19</f>
        <v>3</v>
      </c>
      <c r="C20" s="107" t="str">
        <f>'01-FR-25 (Pág. 1)'!C19</f>
        <v>08- GESTIÓN TALENTO HUMANO</v>
      </c>
      <c r="D20" s="108" t="str">
        <f>'01-FR-25 (Pág. 1)'!F19</f>
        <v>OPORTUNIDAD DE MEJORA</v>
      </c>
      <c r="E20" s="128" t="str">
        <f>'01-FR-25 (Pág. 1)'!G19</f>
        <v>Incluir en el Plan Anual de Adquisiciones para la vigencia 2025 los recursos correspondientes al Contrato de Prestación de Servicios Profesionales para el (la) Responsable del SG-SST garantizando la continuidad durante toda la vigencia</v>
      </c>
      <c r="F20" s="109" t="str">
        <f>'01-FR-25 (Pág. 1)'!I19</f>
        <v>1.Solicitar a la Dirección Administrativa y Financiera la inclusión en el plan anual de adquisiciones 2025 el recurso para la asignación del responsable de SST.
2.Realizar verificación de la aprobación del plan anual de adquisiones 2025</v>
      </c>
      <c r="G20" s="109" t="str">
        <f>'01-FR-25 (Pág. 1)'!J19</f>
        <v>Plan anual de adquisiciones 2025</v>
      </c>
      <c r="H20" s="115">
        <f>'01-FR-25 (Pág. 1)'!N19</f>
        <v>45597</v>
      </c>
      <c r="I20" s="115">
        <f>'01-FR-25 (Pág. 1)'!O19</f>
        <v>45688</v>
      </c>
      <c r="J20" s="71"/>
      <c r="K20" s="71"/>
      <c r="L20" s="72" t="str">
        <f t="shared" si="0"/>
        <v/>
      </c>
      <c r="M20" s="73"/>
      <c r="N20" s="71"/>
      <c r="O20" s="71"/>
      <c r="P20" s="72" t="str">
        <f t="shared" si="1"/>
        <v/>
      </c>
      <c r="Q20" s="73"/>
      <c r="R20" s="71"/>
      <c r="S20" s="71"/>
      <c r="T20" s="72" t="str">
        <f t="shared" si="2"/>
        <v/>
      </c>
      <c r="U20" s="73"/>
      <c r="V20" s="71">
        <v>2</v>
      </c>
      <c r="W20" s="71">
        <v>1</v>
      </c>
      <c r="X20" s="72">
        <f t="shared" si="3"/>
        <v>0.5</v>
      </c>
      <c r="Y20" s="73" t="s">
        <v>157</v>
      </c>
      <c r="Z20" s="74"/>
    </row>
    <row r="21" spans="2:26" ht="123" customHeight="1" x14ac:dyDescent="0.2">
      <c r="B21" s="111">
        <f>'01-FR-25 (Pág. 1)'!B20</f>
        <v>4</v>
      </c>
      <c r="C21" s="107" t="str">
        <f>'01-FR-25 (Pág. 1)'!C20</f>
        <v>08- GESTIÓN TALENTO HUMANO</v>
      </c>
      <c r="D21" s="108" t="str">
        <f>'01-FR-25 (Pág. 1)'!F20</f>
        <v>OPORTUNIDAD DE MEJORA</v>
      </c>
      <c r="E21" s="128" t="str">
        <f>'01-FR-25 (Pág. 1)'!G20</f>
        <v xml:space="preserve">Solicitar a la Dirección de Talento Humano la actualización del Manual Específico de Funciones y de Competencias Laborales de los Empleos de la Planta de Personal de la Personería de Bogotá, D.C., (código: 08-MN-01, versión: 12), correspondiente a la formación académica de los Profesionales Especializados de la Subdirección de Desarrollo del Talento Humano, en el caso que deban liderar el SG-SST, se incluya dentro de los requisitos tener licencia vigente en Seguridad y Salud en el Trabajo y formación en ISO 45001:2018 de acuerdo con lo establecido en la Resolución 60 del
30/01/2024. </v>
      </c>
      <c r="F21" s="109" t="str">
        <f>'01-FR-25 (Pág. 1)'!I20</f>
        <v xml:space="preserve">1. Solicitar por correo electrónico la actualización del manual específico de funciones y de competencias, para que se incluya en los cargos Profesional Especializado (cuando asuma la responsabilidad del SG-SST, debe contar con   la licencia en SST, formación en ISO 45001:2018 y curso 50 ó 20 horas del SG-SST).
2. Realizar seguimiento trimestral a la actualizacion del manual. </v>
      </c>
      <c r="G21" s="109" t="str">
        <f>'01-FR-25 (Pág. 1)'!J20</f>
        <v xml:space="preserve">Manual Específico de Funciones y de Competencias Laborales </v>
      </c>
      <c r="H21" s="115">
        <f>'01-FR-25 (Pág. 1)'!N20</f>
        <v>45597</v>
      </c>
      <c r="I21" s="115">
        <f>'01-FR-25 (Pág. 1)'!O20</f>
        <v>46021</v>
      </c>
      <c r="J21" s="71"/>
      <c r="K21" s="71"/>
      <c r="L21" s="72" t="str">
        <f t="shared" si="0"/>
        <v/>
      </c>
      <c r="M21" s="73"/>
      <c r="N21" s="71"/>
      <c r="O21" s="71"/>
      <c r="P21" s="72" t="str">
        <f t="shared" si="1"/>
        <v/>
      </c>
      <c r="Q21" s="73"/>
      <c r="R21" s="71"/>
      <c r="S21" s="71"/>
      <c r="T21" s="72" t="str">
        <f t="shared" si="2"/>
        <v/>
      </c>
      <c r="U21" s="73"/>
      <c r="V21" s="71">
        <v>2</v>
      </c>
      <c r="W21" s="71">
        <v>1</v>
      </c>
      <c r="X21" s="72">
        <f t="shared" si="3"/>
        <v>0.5</v>
      </c>
      <c r="Y21" s="73" t="s">
        <v>158</v>
      </c>
      <c r="Z21" s="74"/>
    </row>
    <row r="22" spans="2:26" ht="130.5" customHeight="1" x14ac:dyDescent="0.2">
      <c r="B22" s="111">
        <f>'01-FR-25 (Pág. 1)'!B21</f>
        <v>5</v>
      </c>
      <c r="C22" s="107" t="str">
        <f>'01-FR-25 (Pág. 1)'!C21</f>
        <v>08- GESTIÓN TALENTO HUMANO</v>
      </c>
      <c r="D22" s="108" t="str">
        <f>'01-FR-25 (Pág. 1)'!F21</f>
        <v>OPORTUNIDAD DE MEJORA</v>
      </c>
      <c r="E22" s="128" t="str">
        <f>'01-FR-25 (Pág. 1)'!G21</f>
        <v xml:space="preserve">Revisar y actualizar el procedimiento Verificación y Evaluación de Requisitos Mínimos en Seguridad y Salud en el Trabajo para Proveedores y Contratistas, debido a la inconsistencia encontrada en la numeración de las Políticas de Operación en el Flujograma del documento correspondientes a la Actividad No. 6 y 7 respectivamente. </v>
      </c>
      <c r="F22" s="109" t="str">
        <f>'01-FR-25 (Pág. 1)'!I21</f>
        <v>1. Enviar propuesta de actualización a la DTH del procedimiento 08-PT-027 Verificación y Evaluación de Requisitos Mínimos en Seguridad y Salud en el Trabajo para Proveedores y Contratistas
2. Revisión y aprobación por parte de la DTH para remisión a la Dirección de Planeación para su viabilidad técnica.
3. Actualización y cargue del Procedimiento a ISOLUCIÓN.
4. Socialización del procedimiento a las partes interesadas.</v>
      </c>
      <c r="G22" s="109" t="str">
        <f>'01-FR-25 (Pág. 1)'!J21</f>
        <v>08-PT-027 Procedimiento Verificación y Evaluación de Requisitos Mínimos en Seguridad y Salud en el Trabajo para Proveedores y Contratista</v>
      </c>
      <c r="H22" s="115">
        <f>'01-FR-25 (Pág. 1)'!N21</f>
        <v>45597</v>
      </c>
      <c r="I22" s="115">
        <f>'01-FR-25 (Pág. 1)'!O21</f>
        <v>45703</v>
      </c>
      <c r="J22" s="71"/>
      <c r="K22" s="71"/>
      <c r="L22" s="72" t="str">
        <f t="shared" si="0"/>
        <v/>
      </c>
      <c r="M22" s="73"/>
      <c r="N22" s="71"/>
      <c r="O22" s="71"/>
      <c r="P22" s="72" t="str">
        <f t="shared" si="1"/>
        <v/>
      </c>
      <c r="Q22" s="73"/>
      <c r="R22" s="71"/>
      <c r="S22" s="71"/>
      <c r="T22" s="72" t="str">
        <f t="shared" si="2"/>
        <v/>
      </c>
      <c r="U22" s="73"/>
      <c r="V22" s="71">
        <v>4</v>
      </c>
      <c r="W22" s="71">
        <v>1</v>
      </c>
      <c r="X22" s="72">
        <f t="shared" si="3"/>
        <v>0.25</v>
      </c>
      <c r="Y22" s="73" t="s">
        <v>159</v>
      </c>
      <c r="Z22" s="74"/>
    </row>
    <row r="23" spans="2:26" ht="134.25" customHeight="1" x14ac:dyDescent="0.2">
      <c r="B23" s="111">
        <f>'01-FR-25 (Pág. 1)'!B22</f>
        <v>6</v>
      </c>
      <c r="C23" s="107" t="str">
        <f>'01-FR-25 (Pág. 1)'!C22</f>
        <v>08- GESTIÓN TALENTO HUMANO</v>
      </c>
      <c r="D23" s="108" t="str">
        <f>'01-FR-25 (Pág. 1)'!F22</f>
        <v>NO CONFORMIDAD</v>
      </c>
      <c r="E23" s="128" t="str">
        <f>'01-FR-25 (Pág. 1)'!G22</f>
        <v xml:space="preserve">La Organización no aplica controles operacionales en los que su ausencia podría desviarlos de su Política Vigente.    </v>
      </c>
      <c r="F23" s="109" t="str">
        <f>'01-FR-25 (Pág. 1)'!I22</f>
        <v>CORRECCIÓN: Realizar reunión con el personal involucrado con el fin de socializar los controles existen referentes a trabajo en alturas.
ACCIÓN CORRECTIVA
1. Revisar y actualizar el procedimiento,  teniendo en cuenta los criterios específicos requeridos para actividades en alto riesgo y el envío previo de la documentación para su revisión y aprobación por parte del área SST.  
2.  Realizar seguimiento mensual a supervisores de contratos.
3. Socializar con las áreas involucradas los cambios realizados.
4.  Verificar mediante reunión del proceso el cierre eficaz .</v>
      </c>
      <c r="G23" s="109" t="str">
        <f>'01-FR-25 (Pág. 1)'!J22</f>
        <v>Acta de reunión
Procedimiento 08-PT-027 verificación y evaluación de requisitos mnimos en seguridad y salud en el trabajo para proveedores y contratistas 
Acta de reunión</v>
      </c>
      <c r="H23" s="115">
        <f>'01-FR-25 (Pág. 1)'!N22</f>
        <v>45628</v>
      </c>
      <c r="I23" s="115">
        <f>'01-FR-25 (Pág. 1)'!O22</f>
        <v>45868</v>
      </c>
      <c r="J23" s="71"/>
      <c r="K23" s="71"/>
      <c r="L23" s="72" t="str">
        <f t="shared" si="0"/>
        <v/>
      </c>
      <c r="M23" s="73"/>
      <c r="N23" s="71"/>
      <c r="O23" s="71"/>
      <c r="P23" s="72" t="str">
        <f t="shared" si="1"/>
        <v/>
      </c>
      <c r="Q23" s="73"/>
      <c r="R23" s="71"/>
      <c r="S23" s="71"/>
      <c r="T23" s="72" t="str">
        <f t="shared" si="2"/>
        <v/>
      </c>
      <c r="U23" s="73"/>
      <c r="V23" s="71">
        <v>4</v>
      </c>
      <c r="W23" s="71">
        <v>1</v>
      </c>
      <c r="X23" s="72">
        <f t="shared" si="3"/>
        <v>0.25</v>
      </c>
      <c r="Y23" s="73" t="s">
        <v>160</v>
      </c>
      <c r="Z23" s="74"/>
    </row>
    <row r="24" spans="2:26" ht="189.75" customHeight="1" x14ac:dyDescent="0.2">
      <c r="B24" s="111">
        <f>'01-FR-25 (Pág. 1)'!B23</f>
        <v>7</v>
      </c>
      <c r="C24" s="107" t="str">
        <f>'01-FR-25 (Pág. 1)'!C23</f>
        <v>08- GESTIÓN TALENTO HUMANO</v>
      </c>
      <c r="D24" s="108" t="str">
        <f>'01-FR-25 (Pág. 1)'!F23</f>
        <v>NO CONFORMIDAD</v>
      </c>
      <c r="E24" s="128" t="str">
        <f>'01-FR-25 (Pág. 1)'!G23</f>
        <v xml:space="preserve">No se evidencia cómo la Organización establece la identificación continua los peligros, teniendo en cuenta:   
d) Las situaciones de emergencias potenciales. 
f) 3) las situaciones no controladas por la organización y que ocurren en las inmediaciones del lugar de trabajo que pueden causar lesiones a personas en el lugar de trabajo. </v>
      </c>
      <c r="F24" s="109" t="str">
        <f>'01-FR-25 (Pág. 1)'!I23</f>
        <v>CORRECCIÓN: Incluir en la matriz de peligros y riesgos de sede  centro las condiciones potenciales de emergencias diferente a las de origen natural  y las no controladas de los diferentes espacios de trabajo donde el  grupo GAEPVD interviene 
ACCIÓN CORRECTIVA
1. Verificar y actualizar de ser necesario la metodología de identificación de peligros utilizada por la Personería de Bogotá.  
2. Socializar los peligros y riesgos expuestos a todos los funcionarios de acuerdo con la nueva identificación de peligros. 
3. Verificar mediante reunión del proceso el cierre
eficaz.
Socializar los cambios realizados al personal involucrado. 
4. Realizar la identificación de peligros y riesgos por sede de acuerdo con el formato y metodología establecida.
5.  Una vez definida la metodología de peligros actualizar el formato de matriz de peligros.  
6. Socializar los cambios realizados al personal.
involucrado</v>
      </c>
      <c r="G24" s="109" t="str">
        <f>'01-FR-25 (Pág. 1)'!J23</f>
        <v xml:space="preserve">Matriz de peligros Y riesgos 08IN-08 Centro
08-IN-08 Instructivo identificación de peligros, evaluación y valoración de los riesgos 
08-FR-047 matriz de identificación de peligros, evaluación y valoración de riesgos y determinación de controles 
Registro de asistencia 
Matriz de peligros y riesgos sedes
Correo electrónico </v>
      </c>
      <c r="H24" s="115">
        <f>'01-FR-25 (Pág. 1)'!N23</f>
        <v>45628</v>
      </c>
      <c r="I24" s="115">
        <f>'01-FR-25 (Pág. 1)'!O23</f>
        <v>45868</v>
      </c>
      <c r="J24" s="71"/>
      <c r="K24" s="71"/>
      <c r="L24" s="72" t="str">
        <f t="shared" si="0"/>
        <v/>
      </c>
      <c r="M24" s="73"/>
      <c r="N24" s="71"/>
      <c r="O24" s="71"/>
      <c r="P24" s="72" t="str">
        <f t="shared" si="1"/>
        <v/>
      </c>
      <c r="Q24" s="73"/>
      <c r="R24" s="71"/>
      <c r="S24" s="71"/>
      <c r="T24" s="72" t="str">
        <f t="shared" si="2"/>
        <v/>
      </c>
      <c r="U24" s="73"/>
      <c r="V24" s="71">
        <v>4</v>
      </c>
      <c r="W24" s="71">
        <v>1</v>
      </c>
      <c r="X24" s="72">
        <f t="shared" si="3"/>
        <v>0.25</v>
      </c>
      <c r="Y24" s="73" t="s">
        <v>161</v>
      </c>
      <c r="Z24" s="74"/>
    </row>
    <row r="25" spans="2:26" ht="39" customHeight="1" x14ac:dyDescent="0.2">
      <c r="B25" s="111">
        <f>'01-FR-25 (Pág. 1)'!B24</f>
        <v>0</v>
      </c>
      <c r="C25" s="107">
        <f>'01-FR-25 (Pág. 1)'!C24</f>
        <v>0</v>
      </c>
      <c r="D25" s="108">
        <f>'01-FR-25 (Pág. 1)'!F24</f>
        <v>0</v>
      </c>
      <c r="E25" s="128">
        <f>'01-FR-25 (Pág. 1)'!G24</f>
        <v>0</v>
      </c>
      <c r="F25" s="109">
        <f>'01-FR-25 (Pág. 1)'!I24</f>
        <v>0</v>
      </c>
      <c r="G25" s="109">
        <f>'01-FR-25 (Pág. 1)'!J24</f>
        <v>0</v>
      </c>
      <c r="H25" s="115">
        <f>'01-FR-25 (Pág. 1)'!N24</f>
        <v>0</v>
      </c>
      <c r="I25" s="115">
        <f>'01-FR-25 (Pág. 1)'!O24</f>
        <v>0</v>
      </c>
      <c r="J25" s="71"/>
      <c r="K25" s="71"/>
      <c r="L25" s="72" t="str">
        <f t="shared" si="0"/>
        <v/>
      </c>
      <c r="M25" s="73"/>
      <c r="N25" s="71"/>
      <c r="O25" s="71"/>
      <c r="P25" s="72" t="str">
        <f t="shared" si="1"/>
        <v/>
      </c>
      <c r="Q25" s="73"/>
      <c r="R25" s="71"/>
      <c r="S25" s="71"/>
      <c r="T25" s="72" t="str">
        <f t="shared" si="2"/>
        <v/>
      </c>
      <c r="U25" s="73"/>
      <c r="V25" s="71"/>
      <c r="W25" s="71"/>
      <c r="X25" s="72" t="str">
        <f t="shared" si="3"/>
        <v/>
      </c>
      <c r="Y25" s="73"/>
      <c r="Z25" s="74"/>
    </row>
    <row r="26" spans="2:26" ht="39" customHeight="1" x14ac:dyDescent="0.2">
      <c r="B26" s="111">
        <f>'01-FR-25 (Pág. 1)'!B25</f>
        <v>0</v>
      </c>
      <c r="C26" s="107">
        <f>'01-FR-25 (Pág. 1)'!C25</f>
        <v>0</v>
      </c>
      <c r="D26" s="108">
        <f>'01-FR-25 (Pág. 1)'!F25</f>
        <v>0</v>
      </c>
      <c r="E26" s="128">
        <f>'01-FR-25 (Pág. 1)'!G25</f>
        <v>0</v>
      </c>
      <c r="F26" s="109">
        <f>'01-FR-25 (Pág. 1)'!I25</f>
        <v>0</v>
      </c>
      <c r="G26" s="109">
        <f>'01-FR-25 (Pág. 1)'!J25</f>
        <v>0</v>
      </c>
      <c r="H26" s="115">
        <f>'01-FR-25 (Pág. 1)'!N25</f>
        <v>0</v>
      </c>
      <c r="I26" s="115">
        <f>'01-FR-25 (Pág. 1)'!O25</f>
        <v>0</v>
      </c>
      <c r="J26" s="71"/>
      <c r="K26" s="71"/>
      <c r="L26" s="72" t="str">
        <f t="shared" si="0"/>
        <v/>
      </c>
      <c r="M26" s="73"/>
      <c r="N26" s="71"/>
      <c r="O26" s="71"/>
      <c r="P26" s="72" t="str">
        <f t="shared" si="1"/>
        <v/>
      </c>
      <c r="Q26" s="73"/>
      <c r="R26" s="71"/>
      <c r="S26" s="71"/>
      <c r="T26" s="72" t="str">
        <f t="shared" si="2"/>
        <v/>
      </c>
      <c r="U26" s="73"/>
      <c r="V26" s="71"/>
      <c r="W26" s="71"/>
      <c r="X26" s="72" t="str">
        <f t="shared" si="3"/>
        <v/>
      </c>
      <c r="Y26" s="73"/>
      <c r="Z26" s="74"/>
    </row>
    <row r="27" spans="2:26" ht="39" customHeight="1" x14ac:dyDescent="0.2">
      <c r="B27" s="111">
        <f>'01-FR-25 (Pág. 1)'!B26</f>
        <v>0</v>
      </c>
      <c r="C27" s="107">
        <f>'01-FR-25 (Pág. 1)'!C26</f>
        <v>0</v>
      </c>
      <c r="D27" s="108">
        <f>'01-FR-25 (Pág. 1)'!F26</f>
        <v>0</v>
      </c>
      <c r="E27" s="128">
        <f>'01-FR-25 (Pág. 1)'!G26</f>
        <v>0</v>
      </c>
      <c r="F27" s="109">
        <f>'01-FR-25 (Pág. 1)'!I26</f>
        <v>0</v>
      </c>
      <c r="G27" s="109">
        <f>'01-FR-25 (Pág. 1)'!J26</f>
        <v>0</v>
      </c>
      <c r="H27" s="115">
        <f>'01-FR-25 (Pág. 1)'!N26</f>
        <v>0</v>
      </c>
      <c r="I27" s="115">
        <f>'01-FR-25 (Pág. 1)'!O26</f>
        <v>0</v>
      </c>
      <c r="J27" s="71"/>
      <c r="K27" s="71"/>
      <c r="L27" s="72" t="str">
        <f t="shared" si="0"/>
        <v/>
      </c>
      <c r="M27" s="73"/>
      <c r="N27" s="71"/>
      <c r="O27" s="71"/>
      <c r="P27" s="72" t="str">
        <f t="shared" si="1"/>
        <v/>
      </c>
      <c r="Q27" s="73"/>
      <c r="R27" s="71"/>
      <c r="S27" s="71"/>
      <c r="T27" s="72" t="str">
        <f t="shared" si="2"/>
        <v/>
      </c>
      <c r="U27" s="73"/>
      <c r="V27" s="71"/>
      <c r="W27" s="71"/>
      <c r="X27" s="72" t="str">
        <f t="shared" si="3"/>
        <v/>
      </c>
      <c r="Y27" s="73"/>
      <c r="Z27" s="74"/>
    </row>
    <row r="28" spans="2:26" ht="39" customHeight="1" x14ac:dyDescent="0.2">
      <c r="B28" s="111">
        <f>'01-FR-25 (Pág. 1)'!B27</f>
        <v>0</v>
      </c>
      <c r="C28" s="107">
        <f>'01-FR-25 (Pág. 1)'!C27</f>
        <v>0</v>
      </c>
      <c r="D28" s="108">
        <f>'01-FR-25 (Pág. 1)'!F27</f>
        <v>0</v>
      </c>
      <c r="E28" s="128">
        <f>'01-FR-25 (Pág. 1)'!G27</f>
        <v>0</v>
      </c>
      <c r="F28" s="109">
        <f>'01-FR-25 (Pág. 1)'!I27</f>
        <v>0</v>
      </c>
      <c r="G28" s="109">
        <f>'01-FR-25 (Pág. 1)'!J27</f>
        <v>0</v>
      </c>
      <c r="H28" s="115">
        <f>'01-FR-25 (Pág. 1)'!N27</f>
        <v>0</v>
      </c>
      <c r="I28" s="115">
        <f>'01-FR-25 (Pág. 1)'!O27</f>
        <v>0</v>
      </c>
      <c r="J28" s="71"/>
      <c r="K28" s="71"/>
      <c r="L28" s="72" t="str">
        <f t="shared" si="0"/>
        <v/>
      </c>
      <c r="M28" s="73"/>
      <c r="N28" s="71"/>
      <c r="O28" s="71"/>
      <c r="P28" s="72" t="str">
        <f t="shared" si="1"/>
        <v/>
      </c>
      <c r="Q28" s="73"/>
      <c r="R28" s="71"/>
      <c r="S28" s="71"/>
      <c r="T28" s="72" t="str">
        <f t="shared" si="2"/>
        <v/>
      </c>
      <c r="U28" s="73"/>
      <c r="V28" s="71"/>
      <c r="W28" s="71"/>
      <c r="X28" s="72" t="str">
        <f t="shared" si="3"/>
        <v/>
      </c>
      <c r="Y28" s="73"/>
      <c r="Z28" s="74"/>
    </row>
    <row r="29" spans="2:26" ht="39" customHeight="1" x14ac:dyDescent="0.2">
      <c r="B29" s="111">
        <f>'01-FR-25 (Pág. 1)'!B28</f>
        <v>0</v>
      </c>
      <c r="C29" s="107">
        <f>'01-FR-25 (Pág. 1)'!C28</f>
        <v>0</v>
      </c>
      <c r="D29" s="108">
        <f>'01-FR-25 (Pág. 1)'!F28</f>
        <v>0</v>
      </c>
      <c r="E29" s="128">
        <f>'01-FR-25 (Pág. 1)'!G28</f>
        <v>0</v>
      </c>
      <c r="F29" s="109">
        <f>'01-FR-25 (Pág. 1)'!I28</f>
        <v>0</v>
      </c>
      <c r="G29" s="109">
        <f>'01-FR-25 (Pág. 1)'!J28</f>
        <v>0</v>
      </c>
      <c r="H29" s="115">
        <f>'01-FR-25 (Pág. 1)'!N28</f>
        <v>0</v>
      </c>
      <c r="I29" s="115">
        <f>'01-FR-25 (Pág. 1)'!O28</f>
        <v>0</v>
      </c>
      <c r="J29" s="71"/>
      <c r="K29" s="71"/>
      <c r="L29" s="72" t="str">
        <f t="shared" si="0"/>
        <v/>
      </c>
      <c r="M29" s="73"/>
      <c r="N29" s="71"/>
      <c r="O29" s="71"/>
      <c r="P29" s="72" t="str">
        <f t="shared" si="1"/>
        <v/>
      </c>
      <c r="Q29" s="73"/>
      <c r="R29" s="71"/>
      <c r="S29" s="71"/>
      <c r="T29" s="72" t="str">
        <f t="shared" si="2"/>
        <v/>
      </c>
      <c r="U29" s="73"/>
      <c r="V29" s="71"/>
      <c r="W29" s="71"/>
      <c r="X29" s="72" t="str">
        <f t="shared" si="3"/>
        <v/>
      </c>
      <c r="Y29" s="73"/>
      <c r="Z29" s="74"/>
    </row>
    <row r="30" spans="2:26" ht="39" customHeight="1" x14ac:dyDescent="0.2">
      <c r="B30" s="111">
        <f>'01-FR-25 (Pág. 1)'!B29</f>
        <v>0</v>
      </c>
      <c r="C30" s="107">
        <f>'01-FR-25 (Pág. 1)'!C29</f>
        <v>0</v>
      </c>
      <c r="D30" s="108">
        <f>'01-FR-25 (Pág. 1)'!F29</f>
        <v>0</v>
      </c>
      <c r="E30" s="128">
        <f>'01-FR-25 (Pág. 1)'!G29</f>
        <v>0</v>
      </c>
      <c r="F30" s="109">
        <f>'01-FR-25 (Pág. 1)'!I29</f>
        <v>0</v>
      </c>
      <c r="G30" s="109">
        <f>'01-FR-25 (Pág. 1)'!J29</f>
        <v>0</v>
      </c>
      <c r="H30" s="115">
        <f>'01-FR-25 (Pág. 1)'!N29</f>
        <v>0</v>
      </c>
      <c r="I30" s="115">
        <f>'01-FR-25 (Pág. 1)'!O29</f>
        <v>0</v>
      </c>
      <c r="J30" s="71"/>
      <c r="K30" s="71"/>
      <c r="L30" s="72" t="str">
        <f t="shared" si="0"/>
        <v/>
      </c>
      <c r="M30" s="73"/>
      <c r="N30" s="71"/>
      <c r="O30" s="71"/>
      <c r="P30" s="72" t="str">
        <f t="shared" si="1"/>
        <v/>
      </c>
      <c r="Q30" s="73"/>
      <c r="R30" s="71"/>
      <c r="S30" s="71"/>
      <c r="T30" s="72" t="str">
        <f t="shared" si="2"/>
        <v/>
      </c>
      <c r="U30" s="73"/>
      <c r="V30" s="71"/>
      <c r="W30" s="71"/>
      <c r="X30" s="72" t="str">
        <f t="shared" si="3"/>
        <v/>
      </c>
      <c r="Y30" s="73"/>
      <c r="Z30" s="74"/>
    </row>
    <row r="31" spans="2:26" ht="39" customHeight="1" x14ac:dyDescent="0.2">
      <c r="B31" s="111">
        <f>'01-FR-25 (Pág. 1)'!B30</f>
        <v>0</v>
      </c>
      <c r="C31" s="107">
        <f>'01-FR-25 (Pág. 1)'!C30</f>
        <v>0</v>
      </c>
      <c r="D31" s="108">
        <f>'01-FR-25 (Pág. 1)'!F30</f>
        <v>0</v>
      </c>
      <c r="E31" s="128">
        <f>'01-FR-25 (Pág. 1)'!G30</f>
        <v>0</v>
      </c>
      <c r="F31" s="109">
        <f>'01-FR-25 (Pág. 1)'!I30</f>
        <v>0</v>
      </c>
      <c r="G31" s="109">
        <f>'01-FR-25 (Pág. 1)'!J30</f>
        <v>0</v>
      </c>
      <c r="H31" s="115">
        <f>'01-FR-25 (Pág. 1)'!N30</f>
        <v>0</v>
      </c>
      <c r="I31" s="115">
        <f>'01-FR-25 (Pág. 1)'!O30</f>
        <v>0</v>
      </c>
      <c r="J31" s="71"/>
      <c r="K31" s="71"/>
      <c r="L31" s="72" t="str">
        <f t="shared" si="0"/>
        <v/>
      </c>
      <c r="M31" s="73"/>
      <c r="N31" s="71"/>
      <c r="O31" s="71"/>
      <c r="P31" s="72" t="str">
        <f t="shared" si="1"/>
        <v/>
      </c>
      <c r="Q31" s="73"/>
      <c r="R31" s="71"/>
      <c r="S31" s="71"/>
      <c r="T31" s="72" t="str">
        <f t="shared" si="2"/>
        <v/>
      </c>
      <c r="U31" s="73"/>
      <c r="V31" s="71"/>
      <c r="W31" s="71"/>
      <c r="X31" s="72" t="str">
        <f t="shared" si="3"/>
        <v/>
      </c>
      <c r="Y31" s="73"/>
      <c r="Z31" s="74"/>
    </row>
    <row r="32" spans="2:26" ht="39" customHeight="1" x14ac:dyDescent="0.2">
      <c r="B32" s="111">
        <f>'01-FR-25 (Pág. 1)'!B31</f>
        <v>0</v>
      </c>
      <c r="C32" s="107">
        <f>'01-FR-25 (Pág. 1)'!C31</f>
        <v>0</v>
      </c>
      <c r="D32" s="108">
        <f>'01-FR-25 (Pág. 1)'!F31</f>
        <v>0</v>
      </c>
      <c r="E32" s="128">
        <f>'01-FR-25 (Pág. 1)'!G31</f>
        <v>0</v>
      </c>
      <c r="F32" s="109">
        <f>'01-FR-25 (Pág. 1)'!I31</f>
        <v>0</v>
      </c>
      <c r="G32" s="109">
        <f>'01-FR-25 (Pág. 1)'!J31</f>
        <v>0</v>
      </c>
      <c r="H32" s="115">
        <f>'01-FR-25 (Pág. 1)'!N31</f>
        <v>0</v>
      </c>
      <c r="I32" s="115">
        <f>'01-FR-25 (Pág. 1)'!O31</f>
        <v>0</v>
      </c>
      <c r="J32" s="71"/>
      <c r="K32" s="71"/>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x14ac:dyDescent="0.2">
      <c r="B33" s="111">
        <f>'01-FR-25 (Pág. 1)'!B32</f>
        <v>0</v>
      </c>
      <c r="C33" s="107">
        <f>'01-FR-25 (Pág. 1)'!C32</f>
        <v>0</v>
      </c>
      <c r="D33" s="108">
        <f>'01-FR-25 (Pág. 1)'!F32</f>
        <v>0</v>
      </c>
      <c r="E33" s="128">
        <f>'01-FR-25 (Pág. 1)'!G32</f>
        <v>0</v>
      </c>
      <c r="F33" s="109">
        <f>'01-FR-25 (Pág. 1)'!I32</f>
        <v>0</v>
      </c>
      <c r="G33" s="109">
        <f>'01-FR-25 (Pág. 1)'!J32</f>
        <v>0</v>
      </c>
      <c r="H33" s="115">
        <f>'01-FR-25 (Pág. 1)'!N32</f>
        <v>0</v>
      </c>
      <c r="I33" s="115">
        <f>'01-FR-25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x14ac:dyDescent="0.2">
      <c r="B34" s="111">
        <f>'01-FR-25 (Pág. 1)'!B33</f>
        <v>0</v>
      </c>
      <c r="C34" s="107">
        <f>'01-FR-25 (Pág. 1)'!C33</f>
        <v>0</v>
      </c>
      <c r="D34" s="108">
        <f>'01-FR-25 (Pág. 1)'!F33</f>
        <v>0</v>
      </c>
      <c r="E34" s="128">
        <f>'01-FR-25 (Pág. 1)'!G33</f>
        <v>0</v>
      </c>
      <c r="F34" s="109">
        <f>'01-FR-25 (Pág. 1)'!I33</f>
        <v>0</v>
      </c>
      <c r="G34" s="109">
        <f>'01-FR-25 (Pág. 1)'!J33</f>
        <v>0</v>
      </c>
      <c r="H34" s="115">
        <f>'01-FR-25 (Pág. 1)'!N33</f>
        <v>0</v>
      </c>
      <c r="I34" s="115">
        <f>'01-FR-25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x14ac:dyDescent="0.2">
      <c r="B35" s="111">
        <f>'01-FR-25 (Pág. 1)'!B34</f>
        <v>0</v>
      </c>
      <c r="C35" s="107">
        <f>'01-FR-25 (Pág. 1)'!C34</f>
        <v>0</v>
      </c>
      <c r="D35" s="108">
        <f>'01-FR-25 (Pág. 1)'!F34</f>
        <v>0</v>
      </c>
      <c r="E35" s="128">
        <f>'01-FR-25 (Pág. 1)'!G34</f>
        <v>0</v>
      </c>
      <c r="F35" s="109">
        <f>'01-FR-25 (Pág. 1)'!I34</f>
        <v>0</v>
      </c>
      <c r="G35" s="109">
        <f>'01-FR-25 (Pág. 1)'!J34</f>
        <v>0</v>
      </c>
      <c r="H35" s="115">
        <f>'01-FR-25 (Pág. 1)'!N34</f>
        <v>0</v>
      </c>
      <c r="I35" s="115">
        <f>'01-FR-25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x14ac:dyDescent="0.2">
      <c r="B36" s="111">
        <f>'01-FR-25 (Pág. 1)'!B35</f>
        <v>0</v>
      </c>
      <c r="C36" s="107">
        <f>'01-FR-25 (Pág. 1)'!C35</f>
        <v>0</v>
      </c>
      <c r="D36" s="108">
        <f>'01-FR-25 (Pág. 1)'!F35</f>
        <v>0</v>
      </c>
      <c r="E36" s="128">
        <f>'01-FR-25 (Pág. 1)'!G35</f>
        <v>0</v>
      </c>
      <c r="F36" s="109">
        <f>'01-FR-25 (Pág. 1)'!I35</f>
        <v>0</v>
      </c>
      <c r="G36" s="109">
        <f>'01-FR-25 (Pág. 1)'!J35</f>
        <v>0</v>
      </c>
      <c r="H36" s="115">
        <f>'01-FR-25 (Pág. 1)'!N35</f>
        <v>0</v>
      </c>
      <c r="I36" s="115">
        <f>'01-FR-25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x14ac:dyDescent="0.2">
      <c r="B37" s="111">
        <f>'01-FR-25 (Pág. 1)'!B36</f>
        <v>0</v>
      </c>
      <c r="C37" s="107">
        <f>'01-FR-25 (Pág. 1)'!C36</f>
        <v>0</v>
      </c>
      <c r="D37" s="108">
        <f>'01-FR-25 (Pág. 1)'!F36</f>
        <v>0</v>
      </c>
      <c r="E37" s="128">
        <f>'01-FR-25 (Pág. 1)'!G36</f>
        <v>0</v>
      </c>
      <c r="F37" s="109">
        <f>'01-FR-25 (Pág. 1)'!I36</f>
        <v>0</v>
      </c>
      <c r="G37" s="109">
        <f>'01-FR-25 (Pág. 1)'!J36</f>
        <v>0</v>
      </c>
      <c r="H37" s="115">
        <f>'01-FR-25 (Pág. 1)'!N36</f>
        <v>0</v>
      </c>
      <c r="I37" s="115">
        <f>'01-FR-25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x14ac:dyDescent="0.2">
      <c r="B38" s="111">
        <f>'01-FR-25 (Pág. 1)'!B37</f>
        <v>0</v>
      </c>
      <c r="C38" s="107">
        <f>'01-FR-25 (Pág. 1)'!C37</f>
        <v>0</v>
      </c>
      <c r="D38" s="108">
        <f>'01-FR-25 (Pág. 1)'!F37</f>
        <v>0</v>
      </c>
      <c r="E38" s="128">
        <f>'01-FR-25 (Pág. 1)'!G37</f>
        <v>0</v>
      </c>
      <c r="F38" s="109">
        <f>'01-FR-25 (Pág. 1)'!I37</f>
        <v>0</v>
      </c>
      <c r="G38" s="109">
        <f>'01-FR-25 (Pág. 1)'!J37</f>
        <v>0</v>
      </c>
      <c r="H38" s="115">
        <f>'01-FR-25 (Pág. 1)'!N37</f>
        <v>0</v>
      </c>
      <c r="I38" s="115">
        <f>'01-FR-25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x14ac:dyDescent="0.2">
      <c r="B39" s="111">
        <f>'01-FR-25 (Pág. 1)'!B38</f>
        <v>0</v>
      </c>
      <c r="C39" s="107">
        <f>'01-FR-25 (Pág. 1)'!C38</f>
        <v>0</v>
      </c>
      <c r="D39" s="108">
        <f>'01-FR-25 (Pág. 1)'!F38</f>
        <v>0</v>
      </c>
      <c r="E39" s="128">
        <f>'01-FR-25 (Pág. 1)'!G38</f>
        <v>0</v>
      </c>
      <c r="F39" s="109">
        <f>'01-FR-25 (Pág. 1)'!I38</f>
        <v>0</v>
      </c>
      <c r="G39" s="109">
        <f>'01-FR-25 (Pág. 1)'!J38</f>
        <v>0</v>
      </c>
      <c r="H39" s="115">
        <f>'01-FR-25 (Pág. 1)'!N38</f>
        <v>0</v>
      </c>
      <c r="I39" s="115">
        <f>'01-FR-25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x14ac:dyDescent="0.2">
      <c r="B40" s="111">
        <f>'01-FR-25 (Pág. 1)'!B39</f>
        <v>0</v>
      </c>
      <c r="C40" s="107">
        <f>'01-FR-25 (Pág. 1)'!C39</f>
        <v>0</v>
      </c>
      <c r="D40" s="108">
        <f>'01-FR-25 (Pág. 1)'!F39</f>
        <v>0</v>
      </c>
      <c r="E40" s="128">
        <f>'01-FR-25 (Pág. 1)'!G39</f>
        <v>0</v>
      </c>
      <c r="F40" s="109">
        <f>'01-FR-25 (Pág. 1)'!I39</f>
        <v>0</v>
      </c>
      <c r="G40" s="109">
        <f>'01-FR-25 (Pág. 1)'!J39</f>
        <v>0</v>
      </c>
      <c r="H40" s="115">
        <f>'01-FR-25 (Pág. 1)'!N39</f>
        <v>0</v>
      </c>
      <c r="I40" s="115">
        <f>'01-FR-25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x14ac:dyDescent="0.2">
      <c r="B41" s="111">
        <f>'01-FR-25 (Pág. 1)'!B40</f>
        <v>0</v>
      </c>
      <c r="C41" s="107">
        <f>'01-FR-25 (Pág. 1)'!C40</f>
        <v>0</v>
      </c>
      <c r="D41" s="108">
        <f>'01-FR-25 (Pág. 1)'!F40</f>
        <v>0</v>
      </c>
      <c r="E41" s="128">
        <f>'01-FR-25 (Pág. 1)'!G40</f>
        <v>0</v>
      </c>
      <c r="F41" s="109">
        <f>'01-FR-25 (Pág. 1)'!I40</f>
        <v>0</v>
      </c>
      <c r="G41" s="109">
        <f>'01-FR-25 (Pág. 1)'!J40</f>
        <v>0</v>
      </c>
      <c r="H41" s="115">
        <f>'01-FR-25 (Pág. 1)'!N40</f>
        <v>0</v>
      </c>
      <c r="I41" s="115">
        <f>'01-FR-25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
      <c r="B42" s="111">
        <f>'01-FR-25 (Pág. 1)'!B41</f>
        <v>0</v>
      </c>
      <c r="C42" s="107">
        <f>'01-FR-25 (Pág. 1)'!C41</f>
        <v>0</v>
      </c>
      <c r="D42" s="108">
        <f>'01-FR-25 (Pág. 1)'!F41</f>
        <v>0</v>
      </c>
      <c r="E42" s="128">
        <f>'01-FR-25 (Pág. 1)'!G41</f>
        <v>0</v>
      </c>
      <c r="F42" s="109">
        <f>'01-FR-25 (Pág. 1)'!I41</f>
        <v>0</v>
      </c>
      <c r="G42" s="109">
        <f>'01-FR-25 (Pág. 1)'!J41</f>
        <v>0</v>
      </c>
      <c r="H42" s="115">
        <f>'01-FR-25 (Pág. 1)'!N41</f>
        <v>0</v>
      </c>
      <c r="I42" s="115">
        <f>'01-FR-25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
      <c r="B43" s="111">
        <f>'01-FR-25 (Pág. 1)'!B42</f>
        <v>0</v>
      </c>
      <c r="C43" s="112">
        <f>'01-FR-25 (Pág. 1)'!C42</f>
        <v>0</v>
      </c>
      <c r="D43" s="113">
        <f>'01-FR-25 (Pág. 1)'!F42</f>
        <v>0</v>
      </c>
      <c r="E43" s="128">
        <f>'01-FR-25 (Pág. 1)'!G42</f>
        <v>0</v>
      </c>
      <c r="F43" s="114">
        <f>'01-FR-25 (Pág. 1)'!I42</f>
        <v>0</v>
      </c>
      <c r="G43" s="114">
        <f>'01-FR-25 (Pág. 1)'!J42</f>
        <v>0</v>
      </c>
      <c r="H43" s="115">
        <f>'01-FR-25 (Pág. 1)'!N42</f>
        <v>0</v>
      </c>
      <c r="I43" s="115">
        <f>'01-FR-25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
      <c r="B44" s="111">
        <f>'01-FR-25 (Pág. 1)'!B43</f>
        <v>0</v>
      </c>
      <c r="C44" s="112">
        <f>'01-FR-25 (Pág. 1)'!C43</f>
        <v>0</v>
      </c>
      <c r="D44" s="113">
        <f>'01-FR-25 (Pág. 1)'!F43</f>
        <v>0</v>
      </c>
      <c r="E44" s="128">
        <f>'01-FR-25 (Pág. 1)'!G43</f>
        <v>0</v>
      </c>
      <c r="F44" s="114">
        <f>'01-FR-25 (Pág. 1)'!I43</f>
        <v>0</v>
      </c>
      <c r="G44" s="114">
        <f>'01-FR-25 (Pág. 1)'!J43</f>
        <v>0</v>
      </c>
      <c r="H44" s="115">
        <f>'01-FR-25 (Pág. 1)'!N43</f>
        <v>0</v>
      </c>
      <c r="I44" s="115">
        <f>'01-FR-25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
      <c r="B45" s="111">
        <f>'01-FR-25 (Pág. 1)'!B44</f>
        <v>0</v>
      </c>
      <c r="C45" s="112">
        <f>'01-FR-25 (Pág. 1)'!C44</f>
        <v>0</v>
      </c>
      <c r="D45" s="113">
        <f>'01-FR-25 (Pág. 1)'!F44</f>
        <v>0</v>
      </c>
      <c r="E45" s="128">
        <f>'01-FR-25 (Pág. 1)'!G44</f>
        <v>0</v>
      </c>
      <c r="F45" s="114">
        <f>'01-FR-25 (Pág. 1)'!I44</f>
        <v>0</v>
      </c>
      <c r="G45" s="114">
        <f>'01-FR-25 (Pág. 1)'!J44</f>
        <v>0</v>
      </c>
      <c r="H45" s="115">
        <f>'01-FR-25 (Pág. 1)'!N44</f>
        <v>0</v>
      </c>
      <c r="I45" s="115">
        <f>'01-FR-25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
      <c r="B46" s="111">
        <f>'01-FR-25 (Pág. 1)'!B45</f>
        <v>0</v>
      </c>
      <c r="C46" s="112">
        <f>'01-FR-25 (Pág. 1)'!C45</f>
        <v>0</v>
      </c>
      <c r="D46" s="113">
        <f>'01-FR-25 (Pág. 1)'!F45</f>
        <v>0</v>
      </c>
      <c r="E46" s="128">
        <f>'01-FR-25 (Pág. 1)'!G45</f>
        <v>0</v>
      </c>
      <c r="F46" s="114">
        <f>'01-FR-25 (Pág. 1)'!I45</f>
        <v>0</v>
      </c>
      <c r="G46" s="114">
        <f>'01-FR-25 (Pág. 1)'!J45</f>
        <v>0</v>
      </c>
      <c r="H46" s="115">
        <f>'01-FR-25 (Pág. 1)'!N45</f>
        <v>0</v>
      </c>
      <c r="I46" s="115">
        <f>'01-FR-25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
      <c r="B47" s="111">
        <f>'01-FR-25 (Pág. 1)'!B46</f>
        <v>0</v>
      </c>
      <c r="C47" s="112">
        <f>'01-FR-25 (Pág. 1)'!C46</f>
        <v>0</v>
      </c>
      <c r="D47" s="113">
        <f>'01-FR-25 (Pág. 1)'!F46</f>
        <v>0</v>
      </c>
      <c r="E47" s="128">
        <f>'01-FR-25 (Pág. 1)'!G46</f>
        <v>0</v>
      </c>
      <c r="F47" s="114">
        <f>'01-FR-25 (Pág. 1)'!I46</f>
        <v>0</v>
      </c>
      <c r="G47" s="114">
        <f>'01-FR-25 (Pág. 1)'!J46</f>
        <v>0</v>
      </c>
      <c r="H47" s="115">
        <f>'01-FR-25 (Pág. 1)'!N46</f>
        <v>0</v>
      </c>
      <c r="I47" s="115">
        <f>'01-FR-25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
      <c r="B48" s="111">
        <f>'01-FR-25 (Pág. 1)'!B47</f>
        <v>0</v>
      </c>
      <c r="C48" s="112">
        <f>'01-FR-25 (Pág. 1)'!C47</f>
        <v>0</v>
      </c>
      <c r="D48" s="113">
        <f>'01-FR-25 (Pág. 1)'!F47</f>
        <v>0</v>
      </c>
      <c r="E48" s="128">
        <f>'01-FR-25 (Pág. 1)'!G47</f>
        <v>0</v>
      </c>
      <c r="F48" s="114">
        <f>'01-FR-25 (Pág. 1)'!I47</f>
        <v>0</v>
      </c>
      <c r="G48" s="114">
        <f>'01-FR-25 (Pág. 1)'!J47</f>
        <v>0</v>
      </c>
      <c r="H48" s="115">
        <f>'01-FR-25 (Pág. 1)'!N47</f>
        <v>0</v>
      </c>
      <c r="I48" s="115">
        <f>'01-FR-25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
      <c r="B49" s="111">
        <f>'01-FR-25 (Pág. 1)'!B48</f>
        <v>0</v>
      </c>
      <c r="C49" s="112">
        <f>'01-FR-25 (Pág. 1)'!C48</f>
        <v>0</v>
      </c>
      <c r="D49" s="113">
        <f>'01-FR-25 (Pág. 1)'!F48</f>
        <v>0</v>
      </c>
      <c r="E49" s="128">
        <f>'01-FR-25 (Pág. 1)'!G48</f>
        <v>0</v>
      </c>
      <c r="F49" s="114">
        <f>'01-FR-25 (Pág. 1)'!I48</f>
        <v>0</v>
      </c>
      <c r="G49" s="114">
        <f>'01-FR-25 (Pág. 1)'!J48</f>
        <v>0</v>
      </c>
      <c r="H49" s="115">
        <f>'01-FR-25 (Pág. 1)'!N48</f>
        <v>0</v>
      </c>
      <c r="I49" s="115">
        <f>'01-FR-25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
      <c r="B50" s="111">
        <f>'01-FR-25 (Pág. 1)'!B49</f>
        <v>0</v>
      </c>
      <c r="C50" s="112">
        <f>'01-FR-25 (Pág. 1)'!C49</f>
        <v>0</v>
      </c>
      <c r="D50" s="113">
        <f>'01-FR-25 (Pág. 1)'!F49</f>
        <v>0</v>
      </c>
      <c r="E50" s="128">
        <f>'01-FR-25 (Pág. 1)'!G49</f>
        <v>0</v>
      </c>
      <c r="F50" s="114">
        <f>'01-FR-25 (Pág. 1)'!I49</f>
        <v>0</v>
      </c>
      <c r="G50" s="114">
        <f>'01-FR-25 (Pág. 1)'!J49</f>
        <v>0</v>
      </c>
      <c r="H50" s="115">
        <f>'01-FR-25 (Pág. 1)'!N49</f>
        <v>0</v>
      </c>
      <c r="I50" s="115">
        <f>'01-FR-25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
      <c r="B51" s="111">
        <f>'01-FR-25 (Pág. 1)'!B50</f>
        <v>0</v>
      </c>
      <c r="C51" s="112">
        <f>'01-FR-25 (Pág. 1)'!C50</f>
        <v>0</v>
      </c>
      <c r="D51" s="113">
        <f>'01-FR-25 (Pág. 1)'!F50</f>
        <v>0</v>
      </c>
      <c r="E51" s="128">
        <f>'01-FR-25 (Pág. 1)'!G50</f>
        <v>0</v>
      </c>
      <c r="F51" s="114">
        <f>'01-FR-25 (Pág. 1)'!I50</f>
        <v>0</v>
      </c>
      <c r="G51" s="114">
        <f>'01-FR-25 (Pág. 1)'!J50</f>
        <v>0</v>
      </c>
      <c r="H51" s="115">
        <f>'01-FR-25 (Pág. 1)'!N50</f>
        <v>0</v>
      </c>
      <c r="I51" s="115">
        <f>'01-FR-25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
      <c r="B52" s="111">
        <f>'01-FR-25 (Pág. 1)'!B51</f>
        <v>0</v>
      </c>
      <c r="C52" s="112">
        <f>'01-FR-25 (Pág. 1)'!C51</f>
        <v>0</v>
      </c>
      <c r="D52" s="113">
        <f>'01-FR-25 (Pág. 1)'!F51</f>
        <v>0</v>
      </c>
      <c r="E52" s="128">
        <f>'01-FR-25 (Pág. 1)'!G51</f>
        <v>0</v>
      </c>
      <c r="F52" s="114">
        <f>'01-FR-25 (Pág. 1)'!I51</f>
        <v>0</v>
      </c>
      <c r="G52" s="114">
        <f>'01-FR-25 (Pág. 1)'!J51</f>
        <v>0</v>
      </c>
      <c r="H52" s="115">
        <f>'01-FR-25 (Pág. 1)'!N51</f>
        <v>0</v>
      </c>
      <c r="I52" s="115">
        <f>'01-FR-25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
      <c r="B53" s="111">
        <f>'01-FR-25 (Pág. 1)'!B52</f>
        <v>0</v>
      </c>
      <c r="C53" s="112">
        <f>'01-FR-25 (Pág. 1)'!C52</f>
        <v>0</v>
      </c>
      <c r="D53" s="113">
        <f>'01-FR-25 (Pág. 1)'!F52</f>
        <v>0</v>
      </c>
      <c r="E53" s="128">
        <f>'01-FR-25 (Pág. 1)'!G52</f>
        <v>0</v>
      </c>
      <c r="F53" s="114">
        <f>'01-FR-25 (Pág. 1)'!I52</f>
        <v>0</v>
      </c>
      <c r="G53" s="114">
        <f>'01-FR-25 (Pág. 1)'!J52</f>
        <v>0</v>
      </c>
      <c r="H53" s="115">
        <f>'01-FR-25 (Pág. 1)'!N52</f>
        <v>0</v>
      </c>
      <c r="I53" s="115">
        <f>'01-FR-25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
      <c r="B54" s="111">
        <f>'01-FR-25 (Pág. 1)'!B53</f>
        <v>0</v>
      </c>
      <c r="C54" s="112">
        <f>'01-FR-25 (Pág. 1)'!C53</f>
        <v>0</v>
      </c>
      <c r="D54" s="113">
        <f>'01-FR-25 (Pág. 1)'!F53</f>
        <v>0</v>
      </c>
      <c r="E54" s="128">
        <f>'01-FR-25 (Pág. 1)'!G53</f>
        <v>0</v>
      </c>
      <c r="F54" s="114">
        <f>'01-FR-25 (Pág. 1)'!I53</f>
        <v>0</v>
      </c>
      <c r="G54" s="114">
        <f>'01-FR-25 (Pág. 1)'!J53</f>
        <v>0</v>
      </c>
      <c r="H54" s="115">
        <f>'01-FR-25 (Pág. 1)'!N53</f>
        <v>0</v>
      </c>
      <c r="I54" s="115">
        <f>'01-FR-25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
      <c r="B55" s="111">
        <f>'01-FR-25 (Pág. 1)'!B54</f>
        <v>0</v>
      </c>
      <c r="C55" s="112">
        <f>'01-FR-25 (Pág. 1)'!C54</f>
        <v>0</v>
      </c>
      <c r="D55" s="113">
        <f>'01-FR-25 (Pág. 1)'!F54</f>
        <v>0</v>
      </c>
      <c r="E55" s="128">
        <f>'01-FR-25 (Pág. 1)'!G54</f>
        <v>0</v>
      </c>
      <c r="F55" s="114">
        <f>'01-FR-25 (Pág. 1)'!I54</f>
        <v>0</v>
      </c>
      <c r="G55" s="114">
        <f>'01-FR-25 (Pág. 1)'!J54</f>
        <v>0</v>
      </c>
      <c r="H55" s="115">
        <f>'01-FR-25 (Pág. 1)'!N54</f>
        <v>0</v>
      </c>
      <c r="I55" s="115">
        <f>'01-FR-25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
      <c r="B56" s="111">
        <f>'01-FR-25 (Pág. 1)'!B55</f>
        <v>0</v>
      </c>
      <c r="C56" s="112">
        <f>'01-FR-25 (Pág. 1)'!C55</f>
        <v>0</v>
      </c>
      <c r="D56" s="113">
        <f>'01-FR-25 (Pág. 1)'!F55</f>
        <v>0</v>
      </c>
      <c r="E56" s="128">
        <f>'01-FR-25 (Pág. 1)'!G55</f>
        <v>0</v>
      </c>
      <c r="F56" s="114">
        <f>'01-FR-25 (Pág. 1)'!I55</f>
        <v>0</v>
      </c>
      <c r="G56" s="114">
        <f>'01-FR-25 (Pág. 1)'!J55</f>
        <v>0</v>
      </c>
      <c r="H56" s="115">
        <f>'01-FR-25 (Pág. 1)'!N55</f>
        <v>0</v>
      </c>
      <c r="I56" s="115">
        <f>'01-FR-25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
      <c r="B57" s="111">
        <f>'01-FR-25 (Pág. 1)'!B56</f>
        <v>0</v>
      </c>
      <c r="C57" s="112">
        <f>'01-FR-25 (Pág. 1)'!C56</f>
        <v>0</v>
      </c>
      <c r="D57" s="113">
        <f>'01-FR-25 (Pág. 1)'!F56</f>
        <v>0</v>
      </c>
      <c r="E57" s="128">
        <f>'01-FR-25 (Pág. 1)'!G56</f>
        <v>0</v>
      </c>
      <c r="F57" s="114">
        <f>'01-FR-25 (Pág. 1)'!I56</f>
        <v>0</v>
      </c>
      <c r="G57" s="114">
        <f>'01-FR-25 (Pág. 1)'!J56</f>
        <v>0</v>
      </c>
      <c r="H57" s="115">
        <f>'01-FR-25 (Pág. 1)'!N56</f>
        <v>0</v>
      </c>
      <c r="I57" s="115">
        <f>'01-FR-25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
      <c r="B58" s="111">
        <f>'01-FR-25 (Pág. 1)'!B57</f>
        <v>0</v>
      </c>
      <c r="C58" s="112">
        <f>'01-FR-25 (Pág. 1)'!C57</f>
        <v>0</v>
      </c>
      <c r="D58" s="113">
        <f>'01-FR-25 (Pág. 1)'!F57</f>
        <v>0</v>
      </c>
      <c r="E58" s="128">
        <f>'01-FR-25 (Pág. 1)'!G57</f>
        <v>0</v>
      </c>
      <c r="F58" s="114">
        <f>'01-FR-25 (Pág. 1)'!I57</f>
        <v>0</v>
      </c>
      <c r="G58" s="114">
        <f>'01-FR-25 (Pág. 1)'!J57</f>
        <v>0</v>
      </c>
      <c r="H58" s="115">
        <f>'01-FR-25 (Pág. 1)'!N57</f>
        <v>0</v>
      </c>
      <c r="I58" s="115">
        <f>'01-FR-25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
      <c r="B59" s="111">
        <f>'01-FR-25 (Pág. 1)'!B58</f>
        <v>0</v>
      </c>
      <c r="C59" s="112">
        <f>'01-FR-25 (Pág. 1)'!C58</f>
        <v>0</v>
      </c>
      <c r="D59" s="113">
        <f>'01-FR-25 (Pág. 1)'!F58</f>
        <v>0</v>
      </c>
      <c r="E59" s="128">
        <f>'01-FR-25 (Pág. 1)'!G58</f>
        <v>0</v>
      </c>
      <c r="F59" s="114">
        <f>'01-FR-25 (Pág. 1)'!I58</f>
        <v>0</v>
      </c>
      <c r="G59" s="114">
        <f>'01-FR-25 (Pág. 1)'!J58</f>
        <v>0</v>
      </c>
      <c r="H59" s="115">
        <f>'01-FR-25 (Pág. 1)'!N58</f>
        <v>0</v>
      </c>
      <c r="I59" s="115">
        <f>'01-FR-25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
      <c r="B60" s="111">
        <f>'01-FR-25 (Pág. 1)'!B59</f>
        <v>0</v>
      </c>
      <c r="C60" s="112">
        <f>'01-FR-25 (Pág. 1)'!C59</f>
        <v>0</v>
      </c>
      <c r="D60" s="113">
        <f>'01-FR-25 (Pág. 1)'!F59</f>
        <v>0</v>
      </c>
      <c r="E60" s="128">
        <f>'01-FR-25 (Pág. 1)'!G59</f>
        <v>0</v>
      </c>
      <c r="F60" s="114">
        <f>'01-FR-25 (Pág. 1)'!I59</f>
        <v>0</v>
      </c>
      <c r="G60" s="114">
        <f>'01-FR-25 (Pág. 1)'!J59</f>
        <v>0</v>
      </c>
      <c r="H60" s="115">
        <f>'01-FR-25 (Pág. 1)'!N59</f>
        <v>0</v>
      </c>
      <c r="I60" s="115">
        <f>'01-FR-25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
      <c r="B61" s="111">
        <f>'01-FR-25 (Pág. 1)'!B60</f>
        <v>0</v>
      </c>
      <c r="C61" s="112">
        <f>'01-FR-25 (Pág. 1)'!C60</f>
        <v>0</v>
      </c>
      <c r="D61" s="113">
        <f>'01-FR-25 (Pág. 1)'!F60</f>
        <v>0</v>
      </c>
      <c r="E61" s="128">
        <f>'01-FR-25 (Pág. 1)'!G60</f>
        <v>0</v>
      </c>
      <c r="F61" s="114">
        <f>'01-FR-25 (Pág. 1)'!I60</f>
        <v>0</v>
      </c>
      <c r="G61" s="114">
        <f>'01-FR-25 (Pág. 1)'!J60</f>
        <v>0</v>
      </c>
      <c r="H61" s="115">
        <f>'01-FR-25 (Pág. 1)'!N60</f>
        <v>0</v>
      </c>
      <c r="I61" s="115">
        <f>'01-FR-25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
      <c r="B62" s="111">
        <f>'01-FR-25 (Pág. 1)'!B61</f>
        <v>0</v>
      </c>
      <c r="C62" s="112">
        <f>'01-FR-25 (Pág. 1)'!C61</f>
        <v>0</v>
      </c>
      <c r="D62" s="113">
        <f>'01-FR-25 (Pág. 1)'!F61</f>
        <v>0</v>
      </c>
      <c r="E62" s="128">
        <f>'01-FR-25 (Pág. 1)'!G61</f>
        <v>0</v>
      </c>
      <c r="F62" s="114">
        <f>'01-FR-25 (Pág. 1)'!I61</f>
        <v>0</v>
      </c>
      <c r="G62" s="114">
        <f>'01-FR-25 (Pág. 1)'!J61</f>
        <v>0</v>
      </c>
      <c r="H62" s="115">
        <f>'01-FR-25 (Pág. 1)'!N61</f>
        <v>0</v>
      </c>
      <c r="I62" s="115">
        <f>'01-FR-25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
      <c r="B63" s="111">
        <f>'01-FR-25 (Pág. 1)'!B62</f>
        <v>0</v>
      </c>
      <c r="C63" s="112">
        <f>'01-FR-25 (Pág. 1)'!C62</f>
        <v>0</v>
      </c>
      <c r="D63" s="113">
        <f>'01-FR-25 (Pág. 1)'!F62</f>
        <v>0</v>
      </c>
      <c r="E63" s="128">
        <f>'01-FR-25 (Pág. 1)'!G62</f>
        <v>0</v>
      </c>
      <c r="F63" s="114">
        <f>'01-FR-25 (Pág. 1)'!I62</f>
        <v>0</v>
      </c>
      <c r="G63" s="114">
        <f>'01-FR-25 (Pág. 1)'!J62</f>
        <v>0</v>
      </c>
      <c r="H63" s="115">
        <f>'01-FR-25 (Pág. 1)'!N62</f>
        <v>0</v>
      </c>
      <c r="I63" s="115">
        <f>'01-FR-25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
      <c r="B64" s="111">
        <f>'01-FR-25 (Pág. 1)'!B63</f>
        <v>0</v>
      </c>
      <c r="C64" s="112">
        <f>'01-FR-25 (Pág. 1)'!C63</f>
        <v>0</v>
      </c>
      <c r="D64" s="113">
        <f>'01-FR-25 (Pág. 1)'!F63</f>
        <v>0</v>
      </c>
      <c r="E64" s="128">
        <f>'01-FR-25 (Pág. 1)'!G63</f>
        <v>0</v>
      </c>
      <c r="F64" s="114">
        <f>'01-FR-25 (Pág. 1)'!I63</f>
        <v>0</v>
      </c>
      <c r="G64" s="114">
        <f>'01-FR-25 (Pág. 1)'!J63</f>
        <v>0</v>
      </c>
      <c r="H64" s="115">
        <f>'01-FR-25 (Pág. 1)'!N63</f>
        <v>0</v>
      </c>
      <c r="I64" s="115">
        <f>'01-FR-25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
      <c r="B65" s="111">
        <f>'01-FR-25 (Pág. 1)'!B64</f>
        <v>0</v>
      </c>
      <c r="C65" s="112">
        <f>'01-FR-25 (Pág. 1)'!C64</f>
        <v>0</v>
      </c>
      <c r="D65" s="113">
        <f>'01-FR-25 (Pág. 1)'!F64</f>
        <v>0</v>
      </c>
      <c r="E65" s="128">
        <f>'01-FR-25 (Pág. 1)'!G64</f>
        <v>0</v>
      </c>
      <c r="F65" s="114">
        <f>'01-FR-25 (Pág. 1)'!I64</f>
        <v>0</v>
      </c>
      <c r="G65" s="114">
        <f>'01-FR-25 (Pág. 1)'!J64</f>
        <v>0</v>
      </c>
      <c r="H65" s="115">
        <f>'01-FR-25 (Pág. 1)'!N64</f>
        <v>0</v>
      </c>
      <c r="I65" s="115">
        <f>'01-FR-25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
      <c r="B66" s="111">
        <f>'01-FR-25 (Pág. 1)'!B65</f>
        <v>0</v>
      </c>
      <c r="C66" s="112">
        <f>'01-FR-25 (Pág. 1)'!C65</f>
        <v>0</v>
      </c>
      <c r="D66" s="113">
        <f>'01-FR-25 (Pág. 1)'!F65</f>
        <v>0</v>
      </c>
      <c r="E66" s="128">
        <f>'01-FR-25 (Pág. 1)'!G65</f>
        <v>0</v>
      </c>
      <c r="F66" s="114">
        <f>'01-FR-25 (Pág. 1)'!I65</f>
        <v>0</v>
      </c>
      <c r="G66" s="114">
        <f>'01-FR-25 (Pág. 1)'!J65</f>
        <v>0</v>
      </c>
      <c r="H66" s="115">
        <f>'01-FR-25 (Pág. 1)'!N65</f>
        <v>0</v>
      </c>
      <c r="I66" s="115">
        <f>'01-FR-25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
      <c r="B67" s="111">
        <f>'01-FR-25 (Pág. 1)'!B66</f>
        <v>0</v>
      </c>
      <c r="C67" s="112">
        <f>'01-FR-25 (Pág. 1)'!C66</f>
        <v>0</v>
      </c>
      <c r="D67" s="113">
        <f>'01-FR-25 (Pág. 1)'!F66</f>
        <v>0</v>
      </c>
      <c r="E67" s="128">
        <f>'01-FR-25 (Pág. 1)'!G66</f>
        <v>0</v>
      </c>
      <c r="F67" s="114">
        <f>'01-FR-25 (Pág. 1)'!I66</f>
        <v>0</v>
      </c>
      <c r="G67" s="114">
        <f>'01-FR-25 (Pág. 1)'!J66</f>
        <v>0</v>
      </c>
      <c r="H67" s="115">
        <f>'01-FR-25 (Pág. 1)'!N66</f>
        <v>0</v>
      </c>
      <c r="I67" s="115">
        <f>'01-FR-25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
      <c r="B68" s="111">
        <f>'01-FR-25 (Pág. 1)'!B67</f>
        <v>0</v>
      </c>
      <c r="C68" s="112">
        <f>'01-FR-25 (Pág. 1)'!C67</f>
        <v>0</v>
      </c>
      <c r="D68" s="113">
        <f>'01-FR-25 (Pág. 1)'!F67</f>
        <v>0</v>
      </c>
      <c r="E68" s="128">
        <f>'01-FR-25 (Pág. 1)'!G67</f>
        <v>0</v>
      </c>
      <c r="F68" s="114">
        <f>'01-FR-25 (Pág. 1)'!I67</f>
        <v>0</v>
      </c>
      <c r="G68" s="114">
        <f>'01-FR-25 (Pág. 1)'!J67</f>
        <v>0</v>
      </c>
      <c r="H68" s="115">
        <f>'01-FR-25 (Pág. 1)'!N67</f>
        <v>0</v>
      </c>
      <c r="I68" s="115">
        <f>'01-FR-25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
      <c r="B69" s="111">
        <f>'01-FR-25 (Pág. 1)'!B68</f>
        <v>0</v>
      </c>
      <c r="C69" s="112">
        <f>'01-FR-25 (Pág. 1)'!C68</f>
        <v>0</v>
      </c>
      <c r="D69" s="113">
        <f>'01-FR-25 (Pág. 1)'!F68</f>
        <v>0</v>
      </c>
      <c r="E69" s="128">
        <f>'01-FR-25 (Pág. 1)'!G68</f>
        <v>0</v>
      </c>
      <c r="F69" s="114">
        <f>'01-FR-25 (Pág. 1)'!I68</f>
        <v>0</v>
      </c>
      <c r="G69" s="114">
        <f>'01-FR-25 (Pág. 1)'!J68</f>
        <v>0</v>
      </c>
      <c r="H69" s="115">
        <f>'01-FR-25 (Pág. 1)'!N68</f>
        <v>0</v>
      </c>
      <c r="I69" s="115">
        <f>'01-FR-25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
      <c r="B70" s="111">
        <f>'01-FR-25 (Pág. 1)'!B69</f>
        <v>0</v>
      </c>
      <c r="C70" s="112">
        <f>'01-FR-25 (Pág. 1)'!C69</f>
        <v>0</v>
      </c>
      <c r="D70" s="113">
        <f>'01-FR-25 (Pág. 1)'!F69</f>
        <v>0</v>
      </c>
      <c r="E70" s="128">
        <f>'01-FR-25 (Pág. 1)'!G69</f>
        <v>0</v>
      </c>
      <c r="F70" s="114">
        <f>'01-FR-25 (Pág. 1)'!I69</f>
        <v>0</v>
      </c>
      <c r="G70" s="114">
        <f>'01-FR-25 (Pág. 1)'!J69</f>
        <v>0</v>
      </c>
      <c r="H70" s="115">
        <f>'01-FR-25 (Pág. 1)'!N69</f>
        <v>0</v>
      </c>
      <c r="I70" s="115">
        <f>'01-FR-25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
      <c r="B71" s="111">
        <f>'01-FR-25 (Pág. 1)'!B70</f>
        <v>0</v>
      </c>
      <c r="C71" s="112">
        <f>'01-FR-25 (Pág. 1)'!C70</f>
        <v>0</v>
      </c>
      <c r="D71" s="113">
        <f>'01-FR-25 (Pág. 1)'!F70</f>
        <v>0</v>
      </c>
      <c r="E71" s="128">
        <f>'01-FR-25 (Pág. 1)'!G70</f>
        <v>0</v>
      </c>
      <c r="F71" s="114">
        <f>'01-FR-25 (Pág. 1)'!I70</f>
        <v>0</v>
      </c>
      <c r="G71" s="114">
        <f>'01-FR-25 (Pág. 1)'!J70</f>
        <v>0</v>
      </c>
      <c r="H71" s="115">
        <f>'01-FR-25 (Pág. 1)'!N70</f>
        <v>0</v>
      </c>
      <c r="I71" s="115">
        <f>'01-FR-25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
      <c r="B72" s="111">
        <f>'01-FR-25 (Pág. 1)'!B71</f>
        <v>0</v>
      </c>
      <c r="C72" s="112">
        <f>'01-FR-25 (Pág. 1)'!C71</f>
        <v>0</v>
      </c>
      <c r="D72" s="113">
        <f>'01-FR-25 (Pág. 1)'!F71</f>
        <v>0</v>
      </c>
      <c r="E72" s="128">
        <f>'01-FR-25 (Pág. 1)'!G71</f>
        <v>0</v>
      </c>
      <c r="F72" s="114">
        <f>'01-FR-25 (Pág. 1)'!I71</f>
        <v>0</v>
      </c>
      <c r="G72" s="114">
        <f>'01-FR-25 (Pág. 1)'!J71</f>
        <v>0</v>
      </c>
      <c r="H72" s="115">
        <f>'01-FR-25 (Pág. 1)'!N71</f>
        <v>0</v>
      </c>
      <c r="I72" s="115">
        <f>'01-FR-25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
      <c r="B73" s="111">
        <f>'01-FR-25 (Pág. 1)'!B72</f>
        <v>0</v>
      </c>
      <c r="C73" s="112">
        <f>'01-FR-25 (Pág. 1)'!C72</f>
        <v>0</v>
      </c>
      <c r="D73" s="113">
        <f>'01-FR-25 (Pág. 1)'!F72</f>
        <v>0</v>
      </c>
      <c r="E73" s="128">
        <f>'01-FR-25 (Pág. 1)'!G72</f>
        <v>0</v>
      </c>
      <c r="F73" s="114">
        <f>'01-FR-25 (Pág. 1)'!I72</f>
        <v>0</v>
      </c>
      <c r="G73" s="114">
        <f>'01-FR-25 (Pág. 1)'!J72</f>
        <v>0</v>
      </c>
      <c r="H73" s="115">
        <f>'01-FR-25 (Pág. 1)'!N72</f>
        <v>0</v>
      </c>
      <c r="I73" s="115">
        <f>'01-FR-25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
      <c r="B74" s="111">
        <f>'01-FR-25 (Pág. 1)'!B73</f>
        <v>0</v>
      </c>
      <c r="C74" s="112">
        <f>'01-FR-25 (Pág. 1)'!C73</f>
        <v>0</v>
      </c>
      <c r="D74" s="113">
        <f>'01-FR-25 (Pág. 1)'!F73</f>
        <v>0</v>
      </c>
      <c r="E74" s="128">
        <f>'01-FR-25 (Pág. 1)'!G73</f>
        <v>0</v>
      </c>
      <c r="F74" s="114">
        <f>'01-FR-25 (Pág. 1)'!I73</f>
        <v>0</v>
      </c>
      <c r="G74" s="114">
        <f>'01-FR-25 (Pág. 1)'!J73</f>
        <v>0</v>
      </c>
      <c r="H74" s="115">
        <f>'01-FR-25 (Pág. 1)'!N73</f>
        <v>0</v>
      </c>
      <c r="I74" s="115">
        <f>'01-FR-25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
      <c r="B75" s="111">
        <f>'01-FR-25 (Pág. 1)'!B74</f>
        <v>0</v>
      </c>
      <c r="C75" s="112">
        <f>'01-FR-25 (Pág. 1)'!C74</f>
        <v>0</v>
      </c>
      <c r="D75" s="113">
        <f>'01-FR-25 (Pág. 1)'!F74</f>
        <v>0</v>
      </c>
      <c r="E75" s="128">
        <f>'01-FR-25 (Pág. 1)'!G74</f>
        <v>0</v>
      </c>
      <c r="F75" s="114">
        <f>'01-FR-25 (Pág. 1)'!I74</f>
        <v>0</v>
      </c>
      <c r="G75" s="114">
        <f>'01-FR-25 (Pág. 1)'!J74</f>
        <v>0</v>
      </c>
      <c r="H75" s="115">
        <f>'01-FR-25 (Pág. 1)'!N74</f>
        <v>0</v>
      </c>
      <c r="I75" s="115">
        <f>'01-FR-25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
      <c r="B76" s="111">
        <f>'01-FR-25 (Pág. 1)'!B75</f>
        <v>0</v>
      </c>
      <c r="C76" s="112">
        <f>'01-FR-25 (Pág. 1)'!C75</f>
        <v>0</v>
      </c>
      <c r="D76" s="113">
        <f>'01-FR-25 (Pág. 1)'!F75</f>
        <v>0</v>
      </c>
      <c r="E76" s="128">
        <f>'01-FR-25 (Pág. 1)'!G75</f>
        <v>0</v>
      </c>
      <c r="F76" s="114">
        <f>'01-FR-25 (Pág. 1)'!I75</f>
        <v>0</v>
      </c>
      <c r="G76" s="114">
        <f>'01-FR-25 (Pág. 1)'!J75</f>
        <v>0</v>
      </c>
      <c r="H76" s="115">
        <f>'01-FR-25 (Pág. 1)'!N75</f>
        <v>0</v>
      </c>
      <c r="I76" s="115">
        <f>'01-FR-25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
      <c r="B77" s="111">
        <f>'01-FR-25 (Pág. 1)'!B76</f>
        <v>0</v>
      </c>
      <c r="C77" s="112">
        <f>'01-FR-25 (Pág. 1)'!C76</f>
        <v>0</v>
      </c>
      <c r="D77" s="113">
        <f>'01-FR-25 (Pág. 1)'!F76</f>
        <v>0</v>
      </c>
      <c r="E77" s="128">
        <f>'01-FR-25 (Pág. 1)'!G76</f>
        <v>0</v>
      </c>
      <c r="F77" s="114">
        <f>'01-FR-25 (Pág. 1)'!I76</f>
        <v>0</v>
      </c>
      <c r="G77" s="114">
        <f>'01-FR-25 (Pág. 1)'!J76</f>
        <v>0</v>
      </c>
      <c r="H77" s="115">
        <f>'01-FR-25 (Pág. 1)'!N76</f>
        <v>0</v>
      </c>
      <c r="I77" s="115">
        <f>'01-FR-25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
      <c r="B78" s="111">
        <f>'01-FR-25 (Pág. 1)'!B77</f>
        <v>0</v>
      </c>
      <c r="C78" s="112">
        <f>'01-FR-25 (Pág. 1)'!C77</f>
        <v>0</v>
      </c>
      <c r="D78" s="113">
        <f>'01-FR-25 (Pág. 1)'!F77</f>
        <v>0</v>
      </c>
      <c r="E78" s="128">
        <f>'01-FR-25 (Pág. 1)'!G77</f>
        <v>0</v>
      </c>
      <c r="F78" s="114">
        <f>'01-FR-25 (Pág. 1)'!I77</f>
        <v>0</v>
      </c>
      <c r="G78" s="114">
        <f>'01-FR-25 (Pág. 1)'!J77</f>
        <v>0</v>
      </c>
      <c r="H78" s="115">
        <f>'01-FR-25 (Pág. 1)'!N77</f>
        <v>0</v>
      </c>
      <c r="I78" s="115">
        <f>'01-FR-25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
      <c r="B79" s="111">
        <f>'01-FR-25 (Pág. 1)'!B78</f>
        <v>0</v>
      </c>
      <c r="C79" s="112">
        <f>'01-FR-25 (Pág. 1)'!C78</f>
        <v>0</v>
      </c>
      <c r="D79" s="113">
        <f>'01-FR-25 (Pág. 1)'!F78</f>
        <v>0</v>
      </c>
      <c r="E79" s="128">
        <f>'01-FR-25 (Pág. 1)'!G78</f>
        <v>0</v>
      </c>
      <c r="F79" s="114">
        <f>'01-FR-25 (Pág. 1)'!I78</f>
        <v>0</v>
      </c>
      <c r="G79" s="114">
        <f>'01-FR-25 (Pág. 1)'!J78</f>
        <v>0</v>
      </c>
      <c r="H79" s="115">
        <f>'01-FR-25 (Pág. 1)'!N78</f>
        <v>0</v>
      </c>
      <c r="I79" s="115">
        <f>'01-FR-25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
      <c r="B80" s="111">
        <f>'01-FR-25 (Pág. 1)'!B79</f>
        <v>0</v>
      </c>
      <c r="C80" s="112">
        <f>'01-FR-25 (Pág. 1)'!C79</f>
        <v>0</v>
      </c>
      <c r="D80" s="113">
        <f>'01-FR-25 (Pág. 1)'!F79</f>
        <v>0</v>
      </c>
      <c r="E80" s="128">
        <f>'01-FR-25 (Pág. 1)'!G79</f>
        <v>0</v>
      </c>
      <c r="F80" s="114">
        <f>'01-FR-25 (Pág. 1)'!I79</f>
        <v>0</v>
      </c>
      <c r="G80" s="114">
        <f>'01-FR-25 (Pág. 1)'!J79</f>
        <v>0</v>
      </c>
      <c r="H80" s="115">
        <f>'01-FR-25 (Pág. 1)'!N79</f>
        <v>0</v>
      </c>
      <c r="I80" s="115">
        <f>'01-FR-25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
      <c r="B81" s="111">
        <f>'01-FR-25 (Pág. 1)'!B80</f>
        <v>0</v>
      </c>
      <c r="C81" s="112">
        <f>'01-FR-25 (Pág. 1)'!C80</f>
        <v>0</v>
      </c>
      <c r="D81" s="113">
        <f>'01-FR-25 (Pág. 1)'!F80</f>
        <v>0</v>
      </c>
      <c r="E81" s="128">
        <f>'01-FR-25 (Pág. 1)'!G80</f>
        <v>0</v>
      </c>
      <c r="F81" s="114">
        <f>'01-FR-25 (Pág. 1)'!I80</f>
        <v>0</v>
      </c>
      <c r="G81" s="114">
        <f>'01-FR-25 (Pág. 1)'!J80</f>
        <v>0</v>
      </c>
      <c r="H81" s="115">
        <f>'01-FR-25 (Pág. 1)'!N80</f>
        <v>0</v>
      </c>
      <c r="I81" s="115">
        <f>'01-FR-25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
      <c r="B82" s="111">
        <f>'01-FR-25 (Pág. 1)'!B81</f>
        <v>0</v>
      </c>
      <c r="C82" s="112">
        <f>'01-FR-25 (Pág. 1)'!C81</f>
        <v>0</v>
      </c>
      <c r="D82" s="113">
        <f>'01-FR-25 (Pág. 1)'!F81</f>
        <v>0</v>
      </c>
      <c r="E82" s="128">
        <f>'01-FR-25 (Pág. 1)'!G81</f>
        <v>0</v>
      </c>
      <c r="F82" s="114">
        <f>'01-FR-25 (Pág. 1)'!I81</f>
        <v>0</v>
      </c>
      <c r="G82" s="114">
        <f>'01-FR-25 (Pág. 1)'!J81</f>
        <v>0</v>
      </c>
      <c r="H82" s="115">
        <f>'01-FR-25 (Pág. 1)'!N81</f>
        <v>0</v>
      </c>
      <c r="I82" s="115">
        <f>'01-FR-25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
      <c r="B83" s="111">
        <f>'01-FR-25 (Pág. 1)'!B82</f>
        <v>0</v>
      </c>
      <c r="C83" s="112">
        <f>'01-FR-25 (Pág. 1)'!C82</f>
        <v>0</v>
      </c>
      <c r="D83" s="113">
        <f>'01-FR-25 (Pág. 1)'!F82</f>
        <v>0</v>
      </c>
      <c r="E83" s="128">
        <f>'01-FR-25 (Pág. 1)'!G82</f>
        <v>0</v>
      </c>
      <c r="F83" s="114">
        <f>'01-FR-25 (Pág. 1)'!I82</f>
        <v>0</v>
      </c>
      <c r="G83" s="114">
        <f>'01-FR-25 (Pág. 1)'!J82</f>
        <v>0</v>
      </c>
      <c r="H83" s="115">
        <f>'01-FR-25 (Pág. 1)'!N82</f>
        <v>0</v>
      </c>
      <c r="I83" s="115">
        <f>'01-FR-25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
      <c r="B84" s="111">
        <f>'01-FR-25 (Pág. 1)'!B83</f>
        <v>0</v>
      </c>
      <c r="C84" s="112">
        <f>'01-FR-25 (Pág. 1)'!C83</f>
        <v>0</v>
      </c>
      <c r="D84" s="113">
        <f>'01-FR-25 (Pág. 1)'!F83</f>
        <v>0</v>
      </c>
      <c r="E84" s="128">
        <f>'01-FR-25 (Pág. 1)'!G83</f>
        <v>0</v>
      </c>
      <c r="F84" s="114">
        <f>'01-FR-25 (Pág. 1)'!I83</f>
        <v>0</v>
      </c>
      <c r="G84" s="114">
        <f>'01-FR-25 (Pág. 1)'!J83</f>
        <v>0</v>
      </c>
      <c r="H84" s="115">
        <f>'01-FR-25 (Pág. 1)'!N83</f>
        <v>0</v>
      </c>
      <c r="I84" s="115">
        <f>'01-FR-25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
      <c r="B85" s="111">
        <f>'01-FR-25 (Pág. 1)'!B84</f>
        <v>0</v>
      </c>
      <c r="C85" s="112">
        <f>'01-FR-25 (Pág. 1)'!C84</f>
        <v>0</v>
      </c>
      <c r="D85" s="113">
        <f>'01-FR-25 (Pág. 1)'!F84</f>
        <v>0</v>
      </c>
      <c r="E85" s="128">
        <f>'01-FR-25 (Pág. 1)'!G84</f>
        <v>0</v>
      </c>
      <c r="F85" s="114">
        <f>'01-FR-25 (Pág. 1)'!I84</f>
        <v>0</v>
      </c>
      <c r="G85" s="114">
        <f>'01-FR-25 (Pág. 1)'!J84</f>
        <v>0</v>
      </c>
      <c r="H85" s="115">
        <f>'01-FR-25 (Pág. 1)'!N84</f>
        <v>0</v>
      </c>
      <c r="I85" s="115">
        <f>'01-FR-25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
      <c r="B86" s="111">
        <f>'01-FR-25 (Pág. 1)'!B85</f>
        <v>0</v>
      </c>
      <c r="C86" s="112">
        <f>'01-FR-25 (Pág. 1)'!C85</f>
        <v>0</v>
      </c>
      <c r="D86" s="113">
        <f>'01-FR-25 (Pág. 1)'!F85</f>
        <v>0</v>
      </c>
      <c r="E86" s="128">
        <f>'01-FR-25 (Pág. 1)'!G85</f>
        <v>0</v>
      </c>
      <c r="F86" s="114">
        <f>'01-FR-25 (Pág. 1)'!I85</f>
        <v>0</v>
      </c>
      <c r="G86" s="114">
        <f>'01-FR-25 (Pág. 1)'!J85</f>
        <v>0</v>
      </c>
      <c r="H86" s="115">
        <f>'01-FR-25 (Pág. 1)'!N85</f>
        <v>0</v>
      </c>
      <c r="I86" s="115">
        <f>'01-FR-25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
      <c r="B87" s="111">
        <f>'01-FR-25 (Pág. 1)'!B86</f>
        <v>0</v>
      </c>
      <c r="C87" s="112">
        <f>'01-FR-25 (Pág. 1)'!C86</f>
        <v>0</v>
      </c>
      <c r="D87" s="113">
        <f>'01-FR-25 (Pág. 1)'!F86</f>
        <v>0</v>
      </c>
      <c r="E87" s="128">
        <f>'01-FR-25 (Pág. 1)'!G86</f>
        <v>0</v>
      </c>
      <c r="F87" s="114">
        <f>'01-FR-25 (Pág. 1)'!I86</f>
        <v>0</v>
      </c>
      <c r="G87" s="114">
        <f>'01-FR-25 (Pág. 1)'!J86</f>
        <v>0</v>
      </c>
      <c r="H87" s="115">
        <f>'01-FR-25 (Pág. 1)'!N86</f>
        <v>0</v>
      </c>
      <c r="I87" s="115">
        <f>'01-FR-25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
      <c r="B88" s="111">
        <f>'01-FR-25 (Pág. 1)'!B87</f>
        <v>0</v>
      </c>
      <c r="C88" s="112">
        <f>'01-FR-25 (Pág. 1)'!C87</f>
        <v>0</v>
      </c>
      <c r="D88" s="113">
        <f>'01-FR-25 (Pág. 1)'!F87</f>
        <v>0</v>
      </c>
      <c r="E88" s="128">
        <f>'01-FR-25 (Pág. 1)'!G87</f>
        <v>0</v>
      </c>
      <c r="F88" s="114">
        <f>'01-FR-25 (Pág. 1)'!I87</f>
        <v>0</v>
      </c>
      <c r="G88" s="114">
        <f>'01-FR-25 (Pág. 1)'!J87</f>
        <v>0</v>
      </c>
      <c r="H88" s="115">
        <f>'01-FR-25 (Pág. 1)'!N87</f>
        <v>0</v>
      </c>
      <c r="I88" s="115">
        <f>'01-FR-25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
      <c r="B89" s="111">
        <f>'01-FR-25 (Pág. 1)'!B88</f>
        <v>0</v>
      </c>
      <c r="C89" s="112">
        <f>'01-FR-25 (Pág. 1)'!C88</f>
        <v>0</v>
      </c>
      <c r="D89" s="113">
        <f>'01-FR-25 (Pág. 1)'!F88</f>
        <v>0</v>
      </c>
      <c r="E89" s="128">
        <f>'01-FR-25 (Pág. 1)'!G88</f>
        <v>0</v>
      </c>
      <c r="F89" s="114">
        <f>'01-FR-25 (Pág. 1)'!I88</f>
        <v>0</v>
      </c>
      <c r="G89" s="114">
        <f>'01-FR-25 (Pág. 1)'!J88</f>
        <v>0</v>
      </c>
      <c r="H89" s="115">
        <f>'01-FR-25 (Pág. 1)'!N88</f>
        <v>0</v>
      </c>
      <c r="I89" s="115">
        <f>'01-FR-25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
      <c r="B90" s="111">
        <f>'01-FR-25 (Pág. 1)'!B89</f>
        <v>0</v>
      </c>
      <c r="C90" s="112">
        <f>'01-FR-25 (Pág. 1)'!C89</f>
        <v>0</v>
      </c>
      <c r="D90" s="113">
        <f>'01-FR-25 (Pág. 1)'!F89</f>
        <v>0</v>
      </c>
      <c r="E90" s="128">
        <f>'01-FR-25 (Pág. 1)'!G89</f>
        <v>0</v>
      </c>
      <c r="F90" s="114">
        <f>'01-FR-25 (Pág. 1)'!I89</f>
        <v>0</v>
      </c>
      <c r="G90" s="114">
        <f>'01-FR-25 (Pág. 1)'!J89</f>
        <v>0</v>
      </c>
      <c r="H90" s="115">
        <f>'01-FR-25 (Pág. 1)'!N89</f>
        <v>0</v>
      </c>
      <c r="I90" s="115">
        <f>'01-FR-25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
      <c r="B91" s="111">
        <f>'01-FR-25 (Pág. 1)'!B90</f>
        <v>0</v>
      </c>
      <c r="C91" s="112">
        <f>'01-FR-25 (Pág. 1)'!C90</f>
        <v>0</v>
      </c>
      <c r="D91" s="113">
        <f>'01-FR-25 (Pág. 1)'!F90</f>
        <v>0</v>
      </c>
      <c r="E91" s="128">
        <f>'01-FR-25 (Pág. 1)'!G90</f>
        <v>0</v>
      </c>
      <c r="F91" s="114">
        <f>'01-FR-25 (Pág. 1)'!I90</f>
        <v>0</v>
      </c>
      <c r="G91" s="114">
        <f>'01-FR-25 (Pág. 1)'!J90</f>
        <v>0</v>
      </c>
      <c r="H91" s="115">
        <f>'01-FR-25 (Pág. 1)'!N90</f>
        <v>0</v>
      </c>
      <c r="I91" s="115">
        <f>'01-FR-25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
      <c r="B92" s="111">
        <f>'01-FR-25 (Pág. 1)'!B91</f>
        <v>0</v>
      </c>
      <c r="C92" s="112">
        <f>'01-FR-25 (Pág. 1)'!C91</f>
        <v>0</v>
      </c>
      <c r="D92" s="113">
        <f>'01-FR-25 (Pág. 1)'!F91</f>
        <v>0</v>
      </c>
      <c r="E92" s="128">
        <f>'01-FR-25 (Pág. 1)'!G91</f>
        <v>0</v>
      </c>
      <c r="F92" s="114">
        <f>'01-FR-25 (Pág. 1)'!I91</f>
        <v>0</v>
      </c>
      <c r="G92" s="114">
        <f>'01-FR-25 (Pág. 1)'!J91</f>
        <v>0</v>
      </c>
      <c r="H92" s="115">
        <f>'01-FR-25 (Pág. 1)'!N91</f>
        <v>0</v>
      </c>
      <c r="I92" s="115">
        <f>'01-FR-25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
      <c r="B93" s="111">
        <f>'01-FR-25 (Pág. 1)'!B92</f>
        <v>0</v>
      </c>
      <c r="C93" s="112">
        <f>'01-FR-25 (Pág. 1)'!C92</f>
        <v>0</v>
      </c>
      <c r="D93" s="113">
        <f>'01-FR-25 (Pág. 1)'!F92</f>
        <v>0</v>
      </c>
      <c r="E93" s="128">
        <f>'01-FR-25 (Pág. 1)'!G92</f>
        <v>0</v>
      </c>
      <c r="F93" s="114">
        <f>'01-FR-25 (Pág. 1)'!I92</f>
        <v>0</v>
      </c>
      <c r="G93" s="114">
        <f>'01-FR-25 (Pág. 1)'!J92</f>
        <v>0</v>
      </c>
      <c r="H93" s="115">
        <f>'01-FR-25 (Pág. 1)'!N92</f>
        <v>0</v>
      </c>
      <c r="I93" s="115">
        <f>'01-FR-25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
      <c r="B94" s="111">
        <f>'01-FR-25 (Pág. 1)'!B93</f>
        <v>0</v>
      </c>
      <c r="C94" s="112">
        <f>'01-FR-25 (Pág. 1)'!C93</f>
        <v>0</v>
      </c>
      <c r="D94" s="113">
        <f>'01-FR-25 (Pág. 1)'!F93</f>
        <v>0</v>
      </c>
      <c r="E94" s="128">
        <f>'01-FR-25 (Pág. 1)'!G93</f>
        <v>0</v>
      </c>
      <c r="F94" s="114">
        <f>'01-FR-25 (Pág. 1)'!I93</f>
        <v>0</v>
      </c>
      <c r="G94" s="114">
        <f>'01-FR-25 (Pág. 1)'!J93</f>
        <v>0</v>
      </c>
      <c r="H94" s="115">
        <f>'01-FR-25 (Pág. 1)'!N93</f>
        <v>0</v>
      </c>
      <c r="I94" s="115">
        <f>'01-FR-25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
      <c r="B95" s="111">
        <f>'01-FR-25 (Pág. 1)'!B94</f>
        <v>0</v>
      </c>
      <c r="C95" s="112">
        <f>'01-FR-25 (Pág. 1)'!C94</f>
        <v>0</v>
      </c>
      <c r="D95" s="113">
        <f>'01-FR-25 (Pág. 1)'!F94</f>
        <v>0</v>
      </c>
      <c r="E95" s="128">
        <f>'01-FR-25 (Pág. 1)'!G94</f>
        <v>0</v>
      </c>
      <c r="F95" s="114">
        <f>'01-FR-25 (Pág. 1)'!I94</f>
        <v>0</v>
      </c>
      <c r="G95" s="114">
        <f>'01-FR-25 (Pág. 1)'!J94</f>
        <v>0</v>
      </c>
      <c r="H95" s="115">
        <f>'01-FR-25 (Pág. 1)'!N94</f>
        <v>0</v>
      </c>
      <c r="I95" s="115">
        <f>'01-FR-25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
      <c r="B96" s="111">
        <f>'01-FR-25 (Pág. 1)'!B95</f>
        <v>0</v>
      </c>
      <c r="C96" s="112">
        <f>'01-FR-25 (Pág. 1)'!C95</f>
        <v>0</v>
      </c>
      <c r="D96" s="113">
        <f>'01-FR-25 (Pág. 1)'!F95</f>
        <v>0</v>
      </c>
      <c r="E96" s="128">
        <f>'01-FR-25 (Pág. 1)'!G95</f>
        <v>0</v>
      </c>
      <c r="F96" s="114">
        <f>'01-FR-25 (Pág. 1)'!I95</f>
        <v>0</v>
      </c>
      <c r="G96" s="114">
        <f>'01-FR-25 (Pág. 1)'!J95</f>
        <v>0</v>
      </c>
      <c r="H96" s="115">
        <f>'01-FR-25 (Pág. 1)'!N95</f>
        <v>0</v>
      </c>
      <c r="I96" s="115">
        <f>'01-FR-25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
      <c r="B97" s="111">
        <f>'01-FR-25 (Pág. 1)'!B96</f>
        <v>0</v>
      </c>
      <c r="C97" s="112">
        <f>'01-FR-25 (Pág. 1)'!C96</f>
        <v>0</v>
      </c>
      <c r="D97" s="113">
        <f>'01-FR-25 (Pág. 1)'!F96</f>
        <v>0</v>
      </c>
      <c r="E97" s="128">
        <f>'01-FR-25 (Pág. 1)'!G96</f>
        <v>0</v>
      </c>
      <c r="F97" s="114">
        <f>'01-FR-25 (Pág. 1)'!I96</f>
        <v>0</v>
      </c>
      <c r="G97" s="114">
        <f>'01-FR-25 (Pág. 1)'!J96</f>
        <v>0</v>
      </c>
      <c r="H97" s="115">
        <f>'01-FR-25 (Pág. 1)'!N96</f>
        <v>0</v>
      </c>
      <c r="I97" s="115">
        <f>'01-FR-25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
      <c r="B98" s="111">
        <f>'01-FR-25 (Pág. 1)'!B97</f>
        <v>0</v>
      </c>
      <c r="C98" s="112">
        <f>'01-FR-25 (Pág. 1)'!C97</f>
        <v>0</v>
      </c>
      <c r="D98" s="113">
        <f>'01-FR-25 (Pág. 1)'!F97</f>
        <v>0</v>
      </c>
      <c r="E98" s="128">
        <f>'01-FR-25 (Pág. 1)'!G97</f>
        <v>0</v>
      </c>
      <c r="F98" s="114">
        <f>'01-FR-25 (Pág. 1)'!I97</f>
        <v>0</v>
      </c>
      <c r="G98" s="114">
        <f>'01-FR-25 (Pág. 1)'!J97</f>
        <v>0</v>
      </c>
      <c r="H98" s="115">
        <f>'01-FR-25 (Pág. 1)'!N97</f>
        <v>0</v>
      </c>
      <c r="I98" s="115">
        <f>'01-FR-25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
      <c r="B99" s="111">
        <f>'01-FR-25 (Pág. 1)'!B98</f>
        <v>0</v>
      </c>
      <c r="C99" s="112">
        <f>'01-FR-25 (Pág. 1)'!C98</f>
        <v>0</v>
      </c>
      <c r="D99" s="113">
        <f>'01-FR-25 (Pág. 1)'!F98</f>
        <v>0</v>
      </c>
      <c r="E99" s="128">
        <f>'01-FR-25 (Pág. 1)'!G98</f>
        <v>0</v>
      </c>
      <c r="F99" s="114">
        <f>'01-FR-25 (Pág. 1)'!I98</f>
        <v>0</v>
      </c>
      <c r="G99" s="114">
        <f>'01-FR-25 (Pág. 1)'!J98</f>
        <v>0</v>
      </c>
      <c r="H99" s="115">
        <f>'01-FR-25 (Pág. 1)'!N98</f>
        <v>0</v>
      </c>
      <c r="I99" s="115">
        <f>'01-FR-25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
      <c r="B100" s="111">
        <f>'01-FR-25 (Pág. 1)'!B99</f>
        <v>0</v>
      </c>
      <c r="C100" s="112">
        <f>'01-FR-25 (Pág. 1)'!C99</f>
        <v>0</v>
      </c>
      <c r="D100" s="113">
        <f>'01-FR-25 (Pág. 1)'!F99</f>
        <v>0</v>
      </c>
      <c r="E100" s="128">
        <f>'01-FR-25 (Pág. 1)'!G99</f>
        <v>0</v>
      </c>
      <c r="F100" s="114">
        <f>'01-FR-25 (Pág. 1)'!I99</f>
        <v>0</v>
      </c>
      <c r="G100" s="114">
        <f>'01-FR-25 (Pág. 1)'!J99</f>
        <v>0</v>
      </c>
      <c r="H100" s="115">
        <f>'01-FR-25 (Pág. 1)'!N99</f>
        <v>0</v>
      </c>
      <c r="I100" s="115">
        <f>'01-FR-25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
      <c r="B101" s="111">
        <f>'01-FR-25 (Pág. 1)'!B100</f>
        <v>0</v>
      </c>
      <c r="C101" s="112">
        <f>'01-FR-25 (Pág. 1)'!C100</f>
        <v>0</v>
      </c>
      <c r="D101" s="113">
        <f>'01-FR-25 (Pág. 1)'!F100</f>
        <v>0</v>
      </c>
      <c r="E101" s="128">
        <f>'01-FR-25 (Pág. 1)'!G100</f>
        <v>0</v>
      </c>
      <c r="F101" s="114">
        <f>'01-FR-25 (Pág. 1)'!I100</f>
        <v>0</v>
      </c>
      <c r="G101" s="114">
        <f>'01-FR-25 (Pág. 1)'!J100</f>
        <v>0</v>
      </c>
      <c r="H101" s="115">
        <f>'01-FR-25 (Pág. 1)'!N100</f>
        <v>0</v>
      </c>
      <c r="I101" s="115">
        <f>'01-FR-25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
      <c r="B102" s="111">
        <f>'01-FR-25 (Pág. 1)'!B101</f>
        <v>0</v>
      </c>
      <c r="C102" s="112">
        <f>'01-FR-25 (Pág. 1)'!C101</f>
        <v>0</v>
      </c>
      <c r="D102" s="113">
        <f>'01-FR-25 (Pág. 1)'!F101</f>
        <v>0</v>
      </c>
      <c r="E102" s="128">
        <f>'01-FR-25 (Pág. 1)'!G101</f>
        <v>0</v>
      </c>
      <c r="F102" s="114">
        <f>'01-FR-25 (Pág. 1)'!I101</f>
        <v>0</v>
      </c>
      <c r="G102" s="114">
        <f>'01-FR-25 (Pág. 1)'!J101</f>
        <v>0</v>
      </c>
      <c r="H102" s="115">
        <f>'01-FR-25 (Pág. 1)'!N101</f>
        <v>0</v>
      </c>
      <c r="I102" s="115">
        <f>'01-FR-25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
      <c r="B103" s="111">
        <f>'01-FR-25 (Pág. 1)'!B102</f>
        <v>0</v>
      </c>
      <c r="C103" s="112">
        <f>'01-FR-25 (Pág. 1)'!C102</f>
        <v>0</v>
      </c>
      <c r="D103" s="113">
        <f>'01-FR-25 (Pág. 1)'!F102</f>
        <v>0</v>
      </c>
      <c r="E103" s="128">
        <f>'01-FR-25 (Pág. 1)'!G102</f>
        <v>0</v>
      </c>
      <c r="F103" s="114">
        <f>'01-FR-25 (Pág. 1)'!I102</f>
        <v>0</v>
      </c>
      <c r="G103" s="114">
        <f>'01-FR-25 (Pág. 1)'!J102</f>
        <v>0</v>
      </c>
      <c r="H103" s="115">
        <f>'01-FR-25 (Pág. 1)'!N102</f>
        <v>0</v>
      </c>
      <c r="I103" s="115">
        <f>'01-FR-25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
      <c r="B104" s="111">
        <f>'01-FR-25 (Pág. 1)'!B103</f>
        <v>0</v>
      </c>
      <c r="C104" s="112">
        <f>'01-FR-25 (Pág. 1)'!C103</f>
        <v>0</v>
      </c>
      <c r="D104" s="113">
        <f>'01-FR-25 (Pág. 1)'!F103</f>
        <v>0</v>
      </c>
      <c r="E104" s="128">
        <f>'01-FR-25 (Pág. 1)'!G103</f>
        <v>0</v>
      </c>
      <c r="F104" s="114">
        <f>'01-FR-25 (Pág. 1)'!I103</f>
        <v>0</v>
      </c>
      <c r="G104" s="114">
        <f>'01-FR-25 (Pág. 1)'!J103</f>
        <v>0</v>
      </c>
      <c r="H104" s="115">
        <f>'01-FR-25 (Pág. 1)'!N103</f>
        <v>0</v>
      </c>
      <c r="I104" s="115">
        <f>'01-FR-25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
      <c r="B105" s="111">
        <f>'01-FR-25 (Pág. 1)'!B104</f>
        <v>0</v>
      </c>
      <c r="C105" s="112">
        <f>'01-FR-25 (Pág. 1)'!C104</f>
        <v>0</v>
      </c>
      <c r="D105" s="113">
        <f>'01-FR-25 (Pág. 1)'!F104</f>
        <v>0</v>
      </c>
      <c r="E105" s="128">
        <f>'01-FR-25 (Pág. 1)'!G104</f>
        <v>0</v>
      </c>
      <c r="F105" s="114">
        <f>'01-FR-25 (Pág. 1)'!I104</f>
        <v>0</v>
      </c>
      <c r="G105" s="114">
        <f>'01-FR-25 (Pág. 1)'!J104</f>
        <v>0</v>
      </c>
      <c r="H105" s="115">
        <f>'01-FR-25 (Pág. 1)'!N104</f>
        <v>0</v>
      </c>
      <c r="I105" s="115">
        <f>'01-FR-25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
      <c r="B106" s="111">
        <f>'01-FR-25 (Pág. 1)'!B105</f>
        <v>0</v>
      </c>
      <c r="C106" s="112">
        <f>'01-FR-25 (Pág. 1)'!C105</f>
        <v>0</v>
      </c>
      <c r="D106" s="113">
        <f>'01-FR-25 (Pág. 1)'!F105</f>
        <v>0</v>
      </c>
      <c r="E106" s="128">
        <f>'01-FR-25 (Pág. 1)'!G105</f>
        <v>0</v>
      </c>
      <c r="F106" s="114">
        <f>'01-FR-25 (Pág. 1)'!I105</f>
        <v>0</v>
      </c>
      <c r="G106" s="114">
        <f>'01-FR-25 (Pág. 1)'!J105</f>
        <v>0</v>
      </c>
      <c r="H106" s="115">
        <f>'01-FR-25 (Pág. 1)'!N105</f>
        <v>0</v>
      </c>
      <c r="I106" s="115">
        <f>'01-FR-25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
      <c r="B107" s="111">
        <f>'01-FR-25 (Pág. 1)'!B106</f>
        <v>0</v>
      </c>
      <c r="C107" s="112">
        <f>'01-FR-25 (Pág. 1)'!C106</f>
        <v>0</v>
      </c>
      <c r="D107" s="113">
        <f>'01-FR-25 (Pág. 1)'!F106</f>
        <v>0</v>
      </c>
      <c r="E107" s="128">
        <f>'01-FR-25 (Pág. 1)'!G106</f>
        <v>0</v>
      </c>
      <c r="F107" s="114">
        <f>'01-FR-25 (Pág. 1)'!I106</f>
        <v>0</v>
      </c>
      <c r="G107" s="114">
        <f>'01-FR-25 (Pág. 1)'!J106</f>
        <v>0</v>
      </c>
      <c r="H107" s="115">
        <f>'01-FR-25 (Pág. 1)'!N106</f>
        <v>0</v>
      </c>
      <c r="I107" s="115">
        <f>'01-FR-25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
      <c r="B108" s="111">
        <f>'01-FR-25 (Pág. 1)'!B107</f>
        <v>0</v>
      </c>
      <c r="C108" s="112">
        <f>'01-FR-25 (Pág. 1)'!C107</f>
        <v>0</v>
      </c>
      <c r="D108" s="113">
        <f>'01-FR-25 (Pág. 1)'!F107</f>
        <v>0</v>
      </c>
      <c r="E108" s="128">
        <f>'01-FR-25 (Pág. 1)'!G107</f>
        <v>0</v>
      </c>
      <c r="F108" s="114">
        <f>'01-FR-25 (Pág. 1)'!I107</f>
        <v>0</v>
      </c>
      <c r="G108" s="114">
        <f>'01-FR-25 (Pág. 1)'!J107</f>
        <v>0</v>
      </c>
      <c r="H108" s="115">
        <f>'01-FR-25 (Pág. 1)'!N107</f>
        <v>0</v>
      </c>
      <c r="I108" s="115">
        <f>'01-FR-25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
      <c r="B109" s="111">
        <f>'01-FR-25 (Pág. 1)'!B108</f>
        <v>0</v>
      </c>
      <c r="C109" s="112">
        <f>'01-FR-25 (Pág. 1)'!C108</f>
        <v>0</v>
      </c>
      <c r="D109" s="113">
        <f>'01-FR-25 (Pág. 1)'!F108</f>
        <v>0</v>
      </c>
      <c r="E109" s="128">
        <f>'01-FR-25 (Pág. 1)'!G108</f>
        <v>0</v>
      </c>
      <c r="F109" s="114">
        <f>'01-FR-25 (Pág. 1)'!I108</f>
        <v>0</v>
      </c>
      <c r="G109" s="114">
        <f>'01-FR-25 (Pág. 1)'!J108</f>
        <v>0</v>
      </c>
      <c r="H109" s="115">
        <f>'01-FR-25 (Pág. 1)'!N108</f>
        <v>0</v>
      </c>
      <c r="I109" s="115">
        <f>'01-FR-25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
      <c r="B110" s="111">
        <f>'01-FR-25 (Pág. 1)'!B109</f>
        <v>0</v>
      </c>
      <c r="C110" s="112">
        <f>'01-FR-25 (Pág. 1)'!C109</f>
        <v>0</v>
      </c>
      <c r="D110" s="113">
        <f>'01-FR-25 (Pág. 1)'!F109</f>
        <v>0</v>
      </c>
      <c r="E110" s="128">
        <f>'01-FR-25 (Pág. 1)'!G109</f>
        <v>0</v>
      </c>
      <c r="F110" s="114">
        <f>'01-FR-25 (Pág. 1)'!I109</f>
        <v>0</v>
      </c>
      <c r="G110" s="114">
        <f>'01-FR-25 (Pág. 1)'!J109</f>
        <v>0</v>
      </c>
      <c r="H110" s="115">
        <f>'01-FR-25 (Pág. 1)'!N109</f>
        <v>0</v>
      </c>
      <c r="I110" s="115">
        <f>'01-FR-25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x14ac:dyDescent="0.2">
      <c r="B111" s="111">
        <f>'01-FR-25 (Pág. 1)'!B110</f>
        <v>0</v>
      </c>
      <c r="C111" s="107">
        <f>'01-FR-25 (Pág. 1)'!C110</f>
        <v>0</v>
      </c>
      <c r="D111" s="108">
        <f>'01-FR-25 (Pág. 1)'!F110</f>
        <v>0</v>
      </c>
      <c r="E111" s="128">
        <f>'01-FR-25 (Pág. 1)'!G110</f>
        <v>0</v>
      </c>
      <c r="F111" s="109">
        <f>'01-FR-25 (Pág. 1)'!I110</f>
        <v>0</v>
      </c>
      <c r="G111" s="109">
        <f>'01-FR-25 (Pág. 1)'!J110</f>
        <v>0</v>
      </c>
      <c r="H111" s="115">
        <f>'01-FR-25 (Pág. 1)'!N110</f>
        <v>0</v>
      </c>
      <c r="I111" s="115">
        <f>'01-FR-25 (Pág. 1)'!O110</f>
        <v>0</v>
      </c>
      <c r="J111" s="71"/>
      <c r="K111" s="71"/>
      <c r="L111" s="72" t="str">
        <f t="shared" ref="L111" si="12">IF(J111="","",K111/J111)</f>
        <v/>
      </c>
      <c r="M111" s="73"/>
      <c r="N111" s="71"/>
      <c r="O111" s="71"/>
      <c r="P111" s="72" t="str">
        <f t="shared" ref="P111" si="13">IF(N111="","",O111/N111)</f>
        <v/>
      </c>
      <c r="Q111" s="73"/>
      <c r="R111" s="71"/>
      <c r="S111" s="71"/>
      <c r="T111" s="72" t="str">
        <f t="shared" ref="T111" si="14">IF(R111="","",S111/R111)</f>
        <v/>
      </c>
      <c r="U111" s="73"/>
      <c r="V111" s="71"/>
      <c r="W111" s="71"/>
      <c r="X111" s="72" t="str">
        <f t="shared" ref="X111" si="15">IF(V111="","",W111/V111)</f>
        <v/>
      </c>
      <c r="Y111" s="73"/>
      <c r="Z111" s="74"/>
    </row>
    <row r="112" spans="2:26" ht="39" customHeight="1" thickBot="1" x14ac:dyDescent="0.25">
      <c r="B112" s="116">
        <f>'01-FR-25 (Pág. 1)'!B111</f>
        <v>0</v>
      </c>
      <c r="C112" s="117">
        <f>'01-FR-25 (Pág. 1)'!C111</f>
        <v>0</v>
      </c>
      <c r="D112" s="118">
        <f>'01-FR-25 (Pág. 1)'!F111</f>
        <v>0</v>
      </c>
      <c r="E112" s="129">
        <f>'01-FR-25 (Pág. 1)'!G111</f>
        <v>0</v>
      </c>
      <c r="F112" s="119">
        <f>'01-FR-25 (Pág. 1)'!I111</f>
        <v>0</v>
      </c>
      <c r="G112" s="119">
        <f>'01-FR-25 (Pág. 1)'!J111</f>
        <v>0</v>
      </c>
      <c r="H112" s="120">
        <f>'01-FR-25 (Pág. 1)'!N111</f>
        <v>0</v>
      </c>
      <c r="I112" s="120">
        <f>'01-FR-25 (Pág. 1)'!O111</f>
        <v>0</v>
      </c>
      <c r="J112" s="42"/>
      <c r="K112" s="42"/>
      <c r="L112" s="48" t="str">
        <f t="shared" si="0"/>
        <v/>
      </c>
      <c r="M112" s="15"/>
      <c r="N112" s="42"/>
      <c r="O112" s="42"/>
      <c r="P112" s="48" t="str">
        <f t="shared" si="1"/>
        <v/>
      </c>
      <c r="Q112" s="15"/>
      <c r="R112" s="42"/>
      <c r="S112" s="42"/>
      <c r="T112" s="48" t="str">
        <f t="shared" si="2"/>
        <v/>
      </c>
      <c r="U112" s="15"/>
      <c r="V112" s="42"/>
      <c r="W112" s="42"/>
      <c r="X112" s="48" t="str">
        <f t="shared" si="3"/>
        <v/>
      </c>
      <c r="Y112" s="15"/>
      <c r="Z112" s="33"/>
    </row>
    <row r="113" spans="2:26" ht="39" customHeight="1" thickBot="1" x14ac:dyDescent="0.25">
      <c r="B113" s="177" t="s">
        <v>99</v>
      </c>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row>
    <row r="114" spans="2:26" ht="13.5" thickBot="1" x14ac:dyDescent="0.25">
      <c r="B114" s="137" t="s">
        <v>63</v>
      </c>
      <c r="C114" s="138"/>
      <c r="D114" s="138"/>
      <c r="E114" s="138"/>
      <c r="F114" s="138"/>
      <c r="G114" s="138"/>
      <c r="H114" s="138"/>
      <c r="I114" s="138"/>
      <c r="J114" s="138"/>
      <c r="K114" s="138"/>
      <c r="L114" s="138"/>
      <c r="M114" s="138"/>
      <c r="N114" s="138"/>
      <c r="O114" s="139"/>
      <c r="P114" s="31"/>
      <c r="Q114" s="5"/>
      <c r="R114" s="28"/>
      <c r="S114" s="28"/>
      <c r="T114" s="31"/>
      <c r="U114" s="5"/>
      <c r="V114" s="28"/>
      <c r="W114" s="28"/>
      <c r="X114" s="31"/>
      <c r="Y114" s="5"/>
      <c r="Z114" s="5"/>
    </row>
    <row r="115" spans="2:26" x14ac:dyDescent="0.2">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
    <row r="121" spans="2:26" s="2" customFormat="1" ht="42" customHeight="1" x14ac:dyDescent="0.2">
      <c r="J121" s="29"/>
      <c r="K121" s="29"/>
      <c r="L121" s="32"/>
      <c r="N121" s="29"/>
      <c r="O121" s="29"/>
      <c r="P121" s="32"/>
      <c r="R121" s="29"/>
      <c r="S121" s="29"/>
      <c r="T121" s="32"/>
      <c r="V121" s="29"/>
      <c r="W121" s="29"/>
      <c r="X121" s="32"/>
    </row>
    <row r="122" spans="2:26" s="2" customFormat="1" ht="28.5" customHeight="1" x14ac:dyDescent="0.2">
      <c r="J122" s="29"/>
      <c r="K122" s="29"/>
      <c r="L122" s="32"/>
      <c r="N122" s="29"/>
      <c r="O122" s="29"/>
      <c r="P122" s="32"/>
      <c r="R122" s="29"/>
      <c r="S122" s="29"/>
      <c r="T122" s="32"/>
      <c r="V122" s="29"/>
      <c r="W122" s="29"/>
      <c r="X122" s="32"/>
    </row>
    <row r="123" spans="2:26" s="2" customFormat="1" ht="38.25" customHeight="1" x14ac:dyDescent="0.2">
      <c r="J123" s="29"/>
      <c r="K123" s="29"/>
      <c r="L123" s="32"/>
      <c r="N123" s="29"/>
      <c r="O123" s="29"/>
      <c r="P123" s="32"/>
      <c r="R123" s="29"/>
      <c r="S123" s="29"/>
      <c r="T123" s="32"/>
      <c r="V123" s="29"/>
      <c r="W123" s="29"/>
      <c r="X123" s="32"/>
    </row>
    <row r="124" spans="2:26" s="2" customFormat="1" ht="53.25" customHeight="1" x14ac:dyDescent="0.2">
      <c r="J124" s="29"/>
      <c r="K124" s="29"/>
      <c r="L124" s="32"/>
      <c r="N124" s="29"/>
      <c r="O124" s="29"/>
      <c r="P124" s="32"/>
      <c r="R124" s="29"/>
      <c r="S124" s="29"/>
      <c r="T124" s="32"/>
      <c r="V124" s="29"/>
      <c r="W124" s="29"/>
      <c r="X124" s="32"/>
    </row>
    <row r="125" spans="2:26" s="2" customFormat="1" ht="30.75" customHeight="1" x14ac:dyDescent="0.2">
      <c r="J125" s="29"/>
      <c r="K125" s="29"/>
      <c r="L125" s="32"/>
      <c r="N125" s="29"/>
      <c r="O125" s="29"/>
      <c r="P125" s="32"/>
      <c r="R125" s="29"/>
      <c r="S125" s="29"/>
      <c r="T125" s="32"/>
      <c r="V125" s="29"/>
      <c r="W125" s="29"/>
      <c r="X125" s="32"/>
    </row>
    <row r="126" spans="2:26" s="2" customFormat="1" ht="36" customHeight="1" x14ac:dyDescent="0.2">
      <c r="J126" s="29"/>
      <c r="K126" s="29"/>
      <c r="L126" s="32"/>
      <c r="N126" s="29"/>
      <c r="O126" s="29"/>
      <c r="P126" s="32"/>
      <c r="R126" s="29"/>
      <c r="S126" s="29"/>
      <c r="T126" s="32"/>
      <c r="V126" s="29"/>
      <c r="W126" s="29"/>
      <c r="X126" s="32"/>
    </row>
    <row r="127" spans="2:26" s="2" customFormat="1" ht="38.25" customHeight="1" x14ac:dyDescent="0.2">
      <c r="J127" s="29"/>
      <c r="K127" s="29"/>
      <c r="L127" s="32"/>
      <c r="N127" s="29"/>
      <c r="O127" s="29"/>
      <c r="P127" s="32"/>
      <c r="R127" s="29"/>
      <c r="S127" s="29"/>
      <c r="T127" s="32"/>
      <c r="V127" s="29"/>
      <c r="W127" s="29"/>
      <c r="X127" s="32"/>
    </row>
    <row r="128" spans="2:26" s="2" customFormat="1" ht="43.5" customHeight="1" x14ac:dyDescent="0.2">
      <c r="J128" s="29"/>
      <c r="K128" s="29"/>
      <c r="L128" s="32"/>
      <c r="N128" s="29"/>
      <c r="O128" s="29"/>
      <c r="P128" s="32"/>
      <c r="R128" s="29"/>
      <c r="S128" s="29"/>
      <c r="T128" s="32"/>
      <c r="V128" s="29"/>
      <c r="W128" s="29"/>
      <c r="X128" s="32"/>
    </row>
    <row r="129" spans="10:28" s="2" customFormat="1" ht="37.5" customHeight="1" x14ac:dyDescent="0.2">
      <c r="J129" s="29"/>
      <c r="K129" s="29"/>
      <c r="L129" s="32"/>
      <c r="N129" s="29"/>
      <c r="O129" s="29"/>
      <c r="P129" s="32"/>
      <c r="R129" s="29"/>
      <c r="S129" s="29"/>
      <c r="T129" s="32"/>
      <c r="V129" s="29"/>
      <c r="W129" s="29"/>
      <c r="X129" s="32"/>
    </row>
    <row r="130" spans="10:28" s="2" customFormat="1" ht="52.5" customHeight="1" x14ac:dyDescent="0.2">
      <c r="J130" s="29"/>
      <c r="K130" s="29"/>
      <c r="L130" s="32"/>
      <c r="N130" s="29"/>
      <c r="O130" s="29"/>
      <c r="P130" s="32"/>
      <c r="R130" s="29"/>
      <c r="S130" s="29"/>
      <c r="T130" s="32"/>
      <c r="V130" s="29"/>
      <c r="W130" s="29"/>
      <c r="X130" s="32"/>
    </row>
    <row r="131" spans="10:28" s="2" customFormat="1" ht="43.5" customHeight="1" x14ac:dyDescent="0.2">
      <c r="J131" s="29"/>
      <c r="K131" s="29"/>
      <c r="L131" s="32"/>
      <c r="N131" s="29"/>
      <c r="O131" s="29"/>
      <c r="P131" s="32"/>
      <c r="R131" s="29"/>
      <c r="S131" s="29"/>
      <c r="T131" s="32"/>
      <c r="V131" s="29"/>
      <c r="W131" s="29"/>
      <c r="X131" s="32"/>
    </row>
    <row r="132" spans="10:28" s="2" customFormat="1" ht="33.75" customHeight="1" x14ac:dyDescent="0.55000000000000004">
      <c r="J132" s="29"/>
      <c r="K132" s="29"/>
      <c r="L132" s="32"/>
      <c r="N132" s="29"/>
      <c r="O132" s="29"/>
      <c r="P132" s="32"/>
      <c r="R132" s="29"/>
      <c r="S132" s="29"/>
      <c r="T132" s="32"/>
      <c r="V132" s="29"/>
      <c r="W132" s="29"/>
      <c r="X132" s="32"/>
      <c r="AB132" s="6" t="s">
        <v>64</v>
      </c>
    </row>
    <row r="133" spans="10:28" s="2" customFormat="1" ht="21" customHeight="1" x14ac:dyDescent="0.55000000000000004">
      <c r="J133" s="29"/>
      <c r="K133" s="29"/>
      <c r="L133" s="32"/>
      <c r="N133" s="29"/>
      <c r="O133" s="29"/>
      <c r="P133" s="32"/>
      <c r="R133" s="29"/>
      <c r="S133" s="29"/>
      <c r="T133" s="32"/>
      <c r="V133" s="29"/>
      <c r="W133" s="29"/>
      <c r="X133" s="32"/>
      <c r="AB133" s="6" t="s">
        <v>65</v>
      </c>
    </row>
    <row r="134" spans="10:28" s="2" customFormat="1" ht="19.5" customHeight="1" x14ac:dyDescent="0.55000000000000004">
      <c r="J134" s="29"/>
      <c r="K134" s="29"/>
      <c r="L134" s="32"/>
      <c r="N134" s="29"/>
      <c r="O134" s="29"/>
      <c r="P134" s="32"/>
      <c r="R134" s="29"/>
      <c r="S134" s="29"/>
      <c r="T134" s="32"/>
      <c r="V134" s="29"/>
      <c r="W134" s="29"/>
      <c r="X134" s="32"/>
      <c r="AB134" s="6" t="s">
        <v>66</v>
      </c>
    </row>
    <row r="135" spans="10:28" s="2" customFormat="1" ht="37.5" customHeight="1" x14ac:dyDescent="0.55000000000000004">
      <c r="J135" s="29"/>
      <c r="K135" s="29"/>
      <c r="L135" s="32"/>
      <c r="N135" s="29"/>
      <c r="O135" s="29"/>
      <c r="P135" s="32"/>
      <c r="R135" s="29"/>
      <c r="S135" s="29"/>
      <c r="T135" s="32"/>
      <c r="V135" s="29"/>
      <c r="W135" s="29"/>
      <c r="X135" s="32"/>
      <c r="AB135" s="6" t="s">
        <v>67</v>
      </c>
    </row>
    <row r="136" spans="10:28" s="2" customFormat="1" ht="70.5" customHeight="1" x14ac:dyDescent="0.55000000000000004">
      <c r="J136" s="29"/>
      <c r="K136" s="29"/>
      <c r="L136" s="32"/>
      <c r="N136" s="29"/>
      <c r="O136" s="29"/>
      <c r="P136" s="32"/>
      <c r="R136" s="29"/>
      <c r="S136" s="29"/>
      <c r="T136" s="32"/>
      <c r="V136" s="29"/>
      <c r="W136" s="29"/>
      <c r="X136" s="32"/>
      <c r="AB136" s="6" t="s">
        <v>68</v>
      </c>
    </row>
    <row r="137" spans="10:28" ht="44.25" x14ac:dyDescent="0.55000000000000004">
      <c r="AB137" s="6" t="s">
        <v>69</v>
      </c>
    </row>
    <row r="138" spans="10:28" ht="44.25" x14ac:dyDescent="0.55000000000000004">
      <c r="AB138" s="6" t="s">
        <v>70</v>
      </c>
    </row>
    <row r="139" spans="10:28" ht="44.25" x14ac:dyDescent="0.55000000000000004">
      <c r="AB139" s="6" t="s">
        <v>25</v>
      </c>
    </row>
    <row r="140" spans="10:28" ht="44.25" x14ac:dyDescent="0.55000000000000004">
      <c r="AB140" s="6" t="s">
        <v>71</v>
      </c>
    </row>
    <row r="141" spans="10:28" ht="44.25" x14ac:dyDescent="0.55000000000000004">
      <c r="AB141" s="6" t="s">
        <v>72</v>
      </c>
    </row>
    <row r="142" spans="10:28" ht="44.25" x14ac:dyDescent="0.55000000000000004">
      <c r="AB142" s="6" t="s">
        <v>73</v>
      </c>
    </row>
    <row r="143" spans="10:28" ht="44.25" x14ac:dyDescent="0.55000000000000004">
      <c r="AB143" s="6" t="s">
        <v>74</v>
      </c>
    </row>
    <row r="144" spans="10:28" ht="44.25" x14ac:dyDescent="0.55000000000000004">
      <c r="AB144" s="6" t="s">
        <v>75</v>
      </c>
    </row>
    <row r="145" spans="28:28" ht="44.25" x14ac:dyDescent="0.55000000000000004">
      <c r="AB145" s="6" t="s">
        <v>76</v>
      </c>
    </row>
    <row r="146" spans="28:28" ht="44.25" x14ac:dyDescent="0.55000000000000004">
      <c r="AB146" s="6" t="s">
        <v>77</v>
      </c>
    </row>
    <row r="147" spans="28:28" ht="44.25" x14ac:dyDescent="0.55000000000000004">
      <c r="AB147" s="7" t="s">
        <v>78</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K13:K112 S13:S112 W13:W112 O16:O112" xr:uid="{00000000-0002-0000-0100-000000000000}"/>
    <dataValidation allowBlank="1" showInputMessage="1" showErrorMessage="1" prompt="Registre el valor cuantitativo programado para el trimestre." sqref="J13:J112 R13:R112 V13:V112 N16:N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M13:M112 U13:U112 Y13:Y112 Q16:Q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4" t="s">
        <v>100</v>
      </c>
    </row>
    <row r="4" spans="1:1" ht="34.5" x14ac:dyDescent="0.45">
      <c r="A4" s="12" t="s">
        <v>64</v>
      </c>
    </row>
    <row r="5" spans="1:1" ht="34.5" x14ac:dyDescent="0.45">
      <c r="A5" s="12" t="s">
        <v>101</v>
      </c>
    </row>
    <row r="6" spans="1:1" ht="34.5" x14ac:dyDescent="0.45">
      <c r="A6" s="12" t="s">
        <v>66</v>
      </c>
    </row>
    <row r="7" spans="1:1" ht="34.5" x14ac:dyDescent="0.45">
      <c r="A7" s="12" t="s">
        <v>67</v>
      </c>
    </row>
    <row r="8" spans="1:1" ht="34.5" x14ac:dyDescent="0.45">
      <c r="A8" s="12" t="s">
        <v>68</v>
      </c>
    </row>
    <row r="9" spans="1:1" ht="34.5" x14ac:dyDescent="0.45">
      <c r="A9" s="12" t="s">
        <v>69</v>
      </c>
    </row>
    <row r="10" spans="1:1" ht="34.5" x14ac:dyDescent="0.45">
      <c r="A10" s="12" t="s">
        <v>70</v>
      </c>
    </row>
    <row r="11" spans="1:1" ht="34.5" x14ac:dyDescent="0.45">
      <c r="A11" s="12" t="s">
        <v>25</v>
      </c>
    </row>
    <row r="12" spans="1:1" ht="34.5" x14ac:dyDescent="0.45">
      <c r="A12" s="12" t="s">
        <v>71</v>
      </c>
    </row>
    <row r="13" spans="1:1" ht="34.5" x14ac:dyDescent="0.45">
      <c r="A13" s="12" t="s">
        <v>72</v>
      </c>
    </row>
    <row r="14" spans="1:1" ht="34.5" x14ac:dyDescent="0.45">
      <c r="A14" s="12" t="s">
        <v>73</v>
      </c>
    </row>
    <row r="15" spans="1:1" ht="34.5" x14ac:dyDescent="0.45">
      <c r="A15" s="12" t="s">
        <v>74</v>
      </c>
    </row>
    <row r="16" spans="1:1" ht="34.5" x14ac:dyDescent="0.45">
      <c r="A16" s="12" t="s">
        <v>75</v>
      </c>
    </row>
    <row r="17" spans="1:1" ht="34.5" x14ac:dyDescent="0.45">
      <c r="A17" s="12" t="s">
        <v>102</v>
      </c>
    </row>
    <row r="18" spans="1:1" ht="34.5" x14ac:dyDescent="0.45">
      <c r="A18" s="12" t="s">
        <v>77</v>
      </c>
    </row>
    <row r="19" spans="1:1" ht="34.5" x14ac:dyDescent="0.45">
      <c r="A19" s="13" t="s">
        <v>78</v>
      </c>
    </row>
    <row r="22" spans="1:1" x14ac:dyDescent="0.2">
      <c r="A22" t="s">
        <v>21</v>
      </c>
    </row>
    <row r="23" spans="1:1" ht="34.5" x14ac:dyDescent="0.45">
      <c r="A23" s="13" t="s">
        <v>26</v>
      </c>
    </row>
    <row r="24" spans="1:1" ht="34.5" x14ac:dyDescent="0.45">
      <c r="A24" s="13" t="s">
        <v>36</v>
      </c>
    </row>
    <row r="27" spans="1:1" x14ac:dyDescent="0.2">
      <c r="A27" t="s">
        <v>103</v>
      </c>
    </row>
    <row r="28" spans="1:1" ht="34.5" x14ac:dyDescent="0.45">
      <c r="A28" s="13" t="s">
        <v>53</v>
      </c>
    </row>
    <row r="29" spans="1:1" ht="34.5" x14ac:dyDescent="0.45">
      <c r="A29" s="13" t="s">
        <v>27</v>
      </c>
    </row>
    <row r="30" spans="1:1" ht="34.5" x14ac:dyDescent="0.45">
      <c r="A30" s="13" t="s">
        <v>104</v>
      </c>
    </row>
    <row r="31" spans="1:1" ht="34.5" x14ac:dyDescent="0.45">
      <c r="A31" s="13" t="s">
        <v>105</v>
      </c>
    </row>
    <row r="32" spans="1:1" ht="34.5" x14ac:dyDescent="0.45">
      <c r="A32" s="13"/>
    </row>
    <row r="33" spans="1:1" ht="34.5" x14ac:dyDescent="0.45">
      <c r="A33" s="13" t="s">
        <v>28</v>
      </c>
    </row>
    <row r="34" spans="1:1" ht="34.5" x14ac:dyDescent="0.45">
      <c r="A34" s="13" t="s">
        <v>106</v>
      </c>
    </row>
    <row r="35" spans="1:1" ht="34.5" x14ac:dyDescent="0.45">
      <c r="A35" s="13" t="s">
        <v>54</v>
      </c>
    </row>
    <row r="36" spans="1:1" ht="34.5" x14ac:dyDescent="0.45">
      <c r="A36" s="13"/>
    </row>
    <row r="37" spans="1:1" ht="34.5" x14ac:dyDescent="0.45">
      <c r="A37" s="13"/>
    </row>
    <row r="38" spans="1:1" ht="34.5" x14ac:dyDescent="0.45">
      <c r="A38" s="13" t="s">
        <v>107</v>
      </c>
    </row>
    <row r="39" spans="1:1" ht="34.5" x14ac:dyDescent="0.45">
      <c r="A39" s="13" t="s">
        <v>108</v>
      </c>
    </row>
    <row r="40" spans="1:1" ht="34.5" x14ac:dyDescent="0.45">
      <c r="A40" s="13" t="s">
        <v>109</v>
      </c>
    </row>
    <row r="41" spans="1:1" ht="34.5" x14ac:dyDescent="0.45">
      <c r="A41" s="13" t="s">
        <v>110</v>
      </c>
    </row>
    <row r="42" spans="1:1" ht="34.5" x14ac:dyDescent="0.45">
      <c r="A42" s="13" t="s">
        <v>111</v>
      </c>
    </row>
    <row r="43" spans="1:1" ht="34.5" x14ac:dyDescent="0.45">
      <c r="A43" s="13" t="s">
        <v>112</v>
      </c>
    </row>
    <row r="44" spans="1:1" ht="34.5" x14ac:dyDescent="0.45">
      <c r="A44" s="13" t="s">
        <v>113</v>
      </c>
    </row>
    <row r="45" spans="1:1" ht="34.5" x14ac:dyDescent="0.45">
      <c r="A45" s="13" t="s">
        <v>37</v>
      </c>
    </row>
    <row r="46" spans="1:1" ht="34.5" x14ac:dyDescent="0.45">
      <c r="A46" s="13" t="s">
        <v>114</v>
      </c>
    </row>
    <row r="47" spans="1:1" ht="34.5" x14ac:dyDescent="0.45">
      <c r="A47" s="13" t="s">
        <v>115</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489fcfe-f640-4175-899a-167536f272d8" xsi:nil="true"/>
    <lcf76f155ced4ddcb4097134ff3c332f xmlns="3ff7fb8a-8361-4a22-8820-567d1717a84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F03FFD59BAE32429AE6D0D7B11D1231" ma:contentTypeVersion="14" ma:contentTypeDescription="Crear nuevo documento." ma:contentTypeScope="" ma:versionID="18874510dc8989d644f6a206a1ddc9d5">
  <xsd:schema xmlns:xsd="http://www.w3.org/2001/XMLSchema" xmlns:xs="http://www.w3.org/2001/XMLSchema" xmlns:p="http://schemas.microsoft.com/office/2006/metadata/properties" xmlns:ns2="3ff7fb8a-8361-4a22-8820-567d1717a84c" xmlns:ns3="c489fcfe-f640-4175-899a-167536f272d8" targetNamespace="http://schemas.microsoft.com/office/2006/metadata/properties" ma:root="true" ma:fieldsID="aa58c156c0ae98cb32bb43069dab04db" ns2:_="" ns3:_="">
    <xsd:import namespace="3ff7fb8a-8361-4a22-8820-567d1717a84c"/>
    <xsd:import namespace="c489fcfe-f640-4175-899a-167536f272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f7fb8a-8361-4a22-8820-567d1717a8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89fcfe-f640-4175-899a-167536f272d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900846f-956e-4ff9-af96-0f1201bfcbb7}" ma:internalName="TaxCatchAll" ma:showField="CatchAllData" ma:web="c489fcfe-f640-4175-899a-167536f27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DE3FF1-06E0-4FA0-84AC-4EA977E3B9F4}">
  <ds:schemaRefs>
    <ds:schemaRef ds:uri="http://www.w3.org/XML/1998/namespace"/>
    <ds:schemaRef ds:uri="http://schemas.openxmlformats.org/package/2006/metadata/core-properties"/>
    <ds:schemaRef ds:uri="http://schemas.microsoft.com/office/2006/documentManagement/types"/>
    <ds:schemaRef ds:uri="http://purl.org/dc/dcmitype/"/>
    <ds:schemaRef ds:uri="http://purl.org/dc/terms/"/>
    <ds:schemaRef ds:uri="e426df20-26e3-4b45-bf47-6c63bf2fe4f8"/>
    <ds:schemaRef ds:uri="http://schemas.microsoft.com/office/2006/metadata/properties"/>
    <ds:schemaRef ds:uri="http://purl.org/dc/elements/1.1/"/>
    <ds:schemaRef ds:uri="http://schemas.microsoft.com/office/infopath/2007/PartnerControls"/>
    <ds:schemaRef ds:uri="a9b9f42c-ec87-4f27-acbb-e25d5fce3a93"/>
  </ds:schemaRefs>
</ds:datastoreItem>
</file>

<file path=customXml/itemProps2.xml><?xml version="1.0" encoding="utf-8"?>
<ds:datastoreItem xmlns:ds="http://schemas.openxmlformats.org/officeDocument/2006/customXml" ds:itemID="{2479A621-D623-479C-A56A-8552938081FF}">
  <ds:schemaRefs>
    <ds:schemaRef ds:uri="http://schemas.microsoft.com/sharepoint/v3/contenttype/forms"/>
  </ds:schemaRefs>
</ds:datastoreItem>
</file>

<file path=customXml/itemProps3.xml><?xml version="1.0" encoding="utf-8"?>
<ds:datastoreItem xmlns:ds="http://schemas.openxmlformats.org/officeDocument/2006/customXml" ds:itemID="{A522CB11-1051-407C-B6E0-3A46DF9502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Suad Yusseth Fonseca Molina</cp:lastModifiedBy>
  <cp:revision/>
  <dcterms:created xsi:type="dcterms:W3CDTF">2013-09-26T15:36:28Z</dcterms:created>
  <dcterms:modified xsi:type="dcterms:W3CDTF">2025-01-28T21:14:08Z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0x0101006F03FFD59BAE32429AE6D0D7B11D1231</vt:lpwstr>
  </property>
  <property fmtid="{D5CDD505-2E9C-101B-9397-08002B2CF9AE}" pid="3" name="MediaServiceImageTags">
    <vt:lpwstr/>
  </property>
</Properties>
</file>