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el Ospina\Documents\ME\2020\Perso 2020\SGC\SNC\2019\"/>
    </mc:Choice>
  </mc:AlternateContent>
  <xr:revisionPtr revIDLastSave="0" documentId="13_ncr:1_{059EBBA2-219E-4DF3-9987-79DEC13845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stro de la SNC" sheetId="1" r:id="rId1"/>
    <sheet name="Seguimiento SNC (Hoja 3)" sheetId="4" r:id="rId2"/>
  </sheets>
  <definedNames>
    <definedName name="_xlnm._FilterDatabase" localSheetId="0" hidden="1">'Registro de la SNC'!$A$5:$N$69</definedName>
    <definedName name="_xlnm._FilterDatabase" localSheetId="1" hidden="1">'Seguimiento SNC (Hoja 3)'!$A$7:$P$29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4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8" i="4"/>
</calcChain>
</file>

<file path=xl/sharedStrings.xml><?xml version="1.0" encoding="utf-8"?>
<sst xmlns="http://schemas.openxmlformats.org/spreadsheetml/2006/main" count="549" uniqueCount="206">
  <si>
    <t>Página:</t>
  </si>
  <si>
    <t xml:space="preserve">No. </t>
  </si>
  <si>
    <t>DD</t>
  </si>
  <si>
    <t>MM</t>
  </si>
  <si>
    <t>AA</t>
  </si>
  <si>
    <t>Resolución por la cual se concede Prima técnica con porcentaje erróneo</t>
  </si>
  <si>
    <t>Se expide resolución con el reajuste de la prima técnica por experiencia</t>
  </si>
  <si>
    <t>Profesional asignado</t>
  </si>
  <si>
    <t>Director de Talento Humano
Comité Primas Técnicas</t>
  </si>
  <si>
    <t>Resolución ajustada
Historia Laboral</t>
  </si>
  <si>
    <t>Pago de prima de antigüedad que no corresponde</t>
  </si>
  <si>
    <t>Se reajusta la nómina y se comunica la inconsistencia al funcionario</t>
  </si>
  <si>
    <t>Subdirector de Gestión del Talento Humano</t>
  </si>
  <si>
    <t>Nómina 
PERNO</t>
  </si>
  <si>
    <t>Resolución no correspodiente a una sanción disciplinaria, sino a una corrección de tipo disciplinario</t>
  </si>
  <si>
    <t>Director de Talento Humano</t>
  </si>
  <si>
    <t>Resolución Historia Laboral</t>
  </si>
  <si>
    <t>Proceso</t>
  </si>
  <si>
    <t>Gestión del Talento Humano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</si>
  <si>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</si>
  <si>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</si>
  <si>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</si>
  <si>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</si>
  <si>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</si>
  <si>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</si>
  <si>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</si>
  <si>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</si>
  <si>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</si>
  <si>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</si>
  <si>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</si>
  <si>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</si>
  <si>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#</t>
  </si>
  <si>
    <t>Fecha</t>
  </si>
  <si>
    <t>Plegable código de policía</t>
  </si>
  <si>
    <t>Se informa a la Delegada para la Coordinación de Ministerio Público y Derechos Humanos que la normatividad presente en el plegable esta desactualizada</t>
  </si>
  <si>
    <t xml:space="preserve">Personera Delegada para Asuntos Policivos </t>
  </si>
  <si>
    <t>Personera Delegada para la Coordinación del Ministerio Público y Derechos Humanos</t>
  </si>
  <si>
    <t>Comunicación por memorando</t>
  </si>
  <si>
    <t>Invitación a rendición de cuentas localidades de Bosa - Kennedy</t>
  </si>
  <si>
    <t>Se informa a la personera delegada para la Coordinación de Locales, que la dirección del evento no corresponde</t>
  </si>
  <si>
    <t>Presonera Delegada para la Coordinación de Locales</t>
  </si>
  <si>
    <t>Personera Delegada para la Coordinación de Locales</t>
  </si>
  <si>
    <t>Invitaciones Modelo Integrado de Planeación y Gestión</t>
  </si>
  <si>
    <t>Se informa al Director de Planeación que la dirección del evento no corresponde</t>
  </si>
  <si>
    <t xml:space="preserve">Director de Planeación </t>
  </si>
  <si>
    <t>Cartilla de acompañamiento de los líderes y líderesas defensores y defensoras de derechos humanos</t>
  </si>
  <si>
    <t>Se informa a la Delegada para los Derechos Humanos que la normatividad presente en la cartilla esta desactualizada</t>
  </si>
  <si>
    <t>Personera Delegada para la Coordinación del Ministerio Público y derechos Humanos</t>
  </si>
  <si>
    <t>Plegable Código de Policía</t>
  </si>
  <si>
    <t>Tarjetas Invitación rendición de cuentas Bosa-Kennedy</t>
  </si>
  <si>
    <t>Tarjetas Invitación MIPG</t>
  </si>
  <si>
    <t>Cartilla derechos Humanos</t>
  </si>
  <si>
    <t>Comunicación Estratégica</t>
  </si>
  <si>
    <t>Direccionamiento Estratégico</t>
  </si>
  <si>
    <t>Gestión del Conocimiento e Innovación</t>
  </si>
  <si>
    <t>Direccionamiento TIC</t>
  </si>
  <si>
    <t>Servicio al Usuario</t>
  </si>
  <si>
    <t>Promoción y Defensa de Derechos</t>
  </si>
  <si>
    <t>Prevención y Control a la Función Pública</t>
  </si>
  <si>
    <t>Potestad Disciplinaria</t>
  </si>
  <si>
    <t>Gestión Administrativa</t>
  </si>
  <si>
    <t>Gestión Financiera</t>
  </si>
  <si>
    <t>Gestión Contractual</t>
  </si>
  <si>
    <t>Gestión Documental</t>
  </si>
  <si>
    <t>Gestión Jurídica</t>
  </si>
  <si>
    <t>Evaluación y Seguimiento</t>
  </si>
  <si>
    <t>Control Disciplinario Interno</t>
  </si>
  <si>
    <r>
      <t xml:space="preserve">Fecha  en que se presentó la Salida No Conforme
</t>
    </r>
    <r>
      <rPr>
        <b/>
        <sz val="8"/>
        <color theme="8" tint="-0.249977111117893"/>
        <rFont val="Century Gothic"/>
        <family val="2"/>
      </rPr>
      <t>(1)</t>
    </r>
  </si>
  <si>
    <r>
      <t xml:space="preserve"> Salida No Conforme
</t>
    </r>
    <r>
      <rPr>
        <b/>
        <sz val="8"/>
        <color theme="8" tint="-0.249977111117893"/>
        <rFont val="Century Gothic"/>
        <family val="2"/>
      </rPr>
      <t>(2)</t>
    </r>
  </si>
  <si>
    <r>
      <t xml:space="preserve">Tratamiento realizado 
</t>
    </r>
    <r>
      <rPr>
        <b/>
        <sz val="8"/>
        <color theme="8" tint="-0.249977111117893"/>
        <rFont val="Century Gothic"/>
        <family val="2"/>
      </rPr>
      <t>(3)</t>
    </r>
  </si>
  <si>
    <r>
      <t xml:space="preserve">Responsable del tratamiento
</t>
    </r>
    <r>
      <rPr>
        <b/>
        <sz val="8"/>
        <color theme="8" tint="-0.249977111117893"/>
        <rFont val="Century Gothic"/>
        <family val="2"/>
      </rPr>
      <t>(4)</t>
    </r>
  </si>
  <si>
    <r>
      <t xml:space="preserve">Responsable de la liberación del servicio
</t>
    </r>
    <r>
      <rPr>
        <b/>
        <sz val="8"/>
        <color theme="8" tint="-0.249977111117893"/>
        <rFont val="Century Gothic"/>
        <family val="2"/>
      </rPr>
      <t>(5)</t>
    </r>
  </si>
  <si>
    <r>
      <t xml:space="preserve">Fecha de la Liberación 
</t>
    </r>
    <r>
      <rPr>
        <b/>
        <sz val="8"/>
        <color theme="8" tint="-0.249977111117893"/>
        <rFont val="Century Gothic"/>
        <family val="2"/>
      </rPr>
      <t>(6)</t>
    </r>
  </si>
  <si>
    <r>
      <t xml:space="preserve">Registro de la Liberación 
</t>
    </r>
    <r>
      <rPr>
        <b/>
        <sz val="8"/>
        <color theme="8" tint="-0.249977111117893"/>
        <rFont val="Century Gothic"/>
        <family val="2"/>
      </rPr>
      <t>(7)</t>
    </r>
  </si>
  <si>
    <r>
      <t xml:space="preserve">Código: </t>
    </r>
    <r>
      <rPr>
        <sz val="10"/>
        <color indexed="8"/>
        <rFont val="Century Gothic"/>
        <family val="2"/>
      </rPr>
      <t>08-FR-22</t>
    </r>
  </si>
  <si>
    <r>
      <t xml:space="preserve">Versión: 
</t>
    </r>
    <r>
      <rPr>
        <sz val="10"/>
        <rFont val="Century Gothic"/>
        <family val="2"/>
      </rPr>
      <t>3</t>
    </r>
  </si>
  <si>
    <r>
      <t xml:space="preserve">Página:
</t>
    </r>
    <r>
      <rPr>
        <sz val="10"/>
        <rFont val="Century Gothic"/>
        <family val="2"/>
      </rPr>
      <t>3 de 4</t>
    </r>
  </si>
  <si>
    <r>
      <t xml:space="preserve">Vigencia desde: 
</t>
    </r>
    <r>
      <rPr>
        <sz val="10"/>
        <rFont val="Century Gothic"/>
        <family val="2"/>
      </rPr>
      <t>27/06/2019</t>
    </r>
  </si>
  <si>
    <r>
      <t xml:space="preserve">Proceso
</t>
    </r>
    <r>
      <rPr>
        <b/>
        <sz val="10"/>
        <color theme="8" tint="-0.249977111117893"/>
        <rFont val="Century Gothic"/>
        <family val="2"/>
      </rPr>
      <t xml:space="preserve"> (1)</t>
    </r>
  </si>
  <si>
    <r>
      <t xml:space="preserve">Responsable de Consolidar : </t>
    </r>
    <r>
      <rPr>
        <b/>
        <sz val="10"/>
        <color theme="8" tint="-0.249977111117893"/>
        <rFont val="Century Gothic"/>
        <family val="2"/>
      </rPr>
      <t>(2)</t>
    </r>
  </si>
  <si>
    <r>
      <t xml:space="preserve">Salidas No Conformes </t>
    </r>
    <r>
      <rPr>
        <b/>
        <sz val="10"/>
        <color theme="8" tint="-0.249977111117893"/>
        <rFont val="Century Gothic"/>
        <family val="2"/>
      </rPr>
      <t>(3)</t>
    </r>
  </si>
  <si>
    <r>
      <t xml:space="preserve">Numero de Veces que se presentó en la vigencia la Salida No Conforme en la vigencia </t>
    </r>
    <r>
      <rPr>
        <b/>
        <sz val="10"/>
        <color theme="8" tint="-0.249977111117893"/>
        <rFont val="Century Gothic"/>
        <family val="2"/>
      </rPr>
      <t>(4)</t>
    </r>
  </si>
  <si>
    <r>
      <t xml:space="preserve">Promedio </t>
    </r>
    <r>
      <rPr>
        <b/>
        <sz val="10"/>
        <color theme="8" tint="-0.249977111117893"/>
        <rFont val="Century Gothic"/>
        <family val="2"/>
      </rPr>
      <t>(5)</t>
    </r>
  </si>
  <si>
    <t>María Eugenia Tovar Rojas - Referente del Sistema de Gestión de la Calidad</t>
  </si>
  <si>
    <t>Consolidado Seguimiento de las Salidas No Conformes</t>
  </si>
  <si>
    <t>Se modifica acto administrativo anterior y se comunica el mismo al funcionario</t>
  </si>
  <si>
    <t>Se llamó a las dependencias para comunicar a los funcionarios la citación de la capacitación. Así mismo, se envío correo reiterando la confirmación de la capacitación</t>
  </si>
  <si>
    <t>Subdirector de Desarrollo del Talento Humano</t>
  </si>
  <si>
    <t>Correo
Electrónico</t>
  </si>
  <si>
    <t>Se realizó descuentos que no le correspondía a la funcionaria.</t>
  </si>
  <si>
    <t xml:space="preserve"> Se realizó a la funcionaria reintegro del dinero por parte del Banco.</t>
  </si>
  <si>
    <t>Valores pagados en exceso por novedad de terminación de encargo</t>
  </si>
  <si>
    <t xml:space="preserve">Los valores pagados en exceso se descuentan según acuerdo con el funcionario en las nóminas de abril a agosto </t>
  </si>
  <si>
    <t>Código: 01-FR-22</t>
  </si>
  <si>
    <t>Versión: 3</t>
  </si>
  <si>
    <t>Vigente desde: 01/08/2019</t>
  </si>
  <si>
    <t>Acuerdo laboral 2019 Personería de Bogotá y Asopersonerías</t>
  </si>
  <si>
    <t>Se informa al jefe de la oficina que se ha detectado una error en la paginación del impreso "acuerdo laboral"</t>
  </si>
  <si>
    <t>Jefe de la Oficina Asesora de Divulgación y Prensa</t>
  </si>
  <si>
    <t>Comunicación verbal con la diseñadora Monica Reyes</t>
  </si>
  <si>
    <t>Aviso de horario de atención en el CAC, para el día 20 de septiembre de 2019</t>
  </si>
  <si>
    <t>Se informa al jefe de la oficina que se ha detectado una error en la hora de servicio en el aviso para el CAC</t>
  </si>
  <si>
    <t>Cartilla ABC de la conciliación en derecho, en materia de alimentos</t>
  </si>
  <si>
    <t>Se informa al jefe de la oficina que se ha detectado una error en la página 15 de la cartilla, correspondienta a la dirección del CAC</t>
  </si>
  <si>
    <t>Comunicación verbal con el diseñador Nestor Palencia</t>
  </si>
  <si>
    <t>Acuerdo Laboral con Asopersonerías</t>
  </si>
  <si>
    <t>Aviso de horario de atención en el CAC</t>
  </si>
  <si>
    <t>Caídas o fallas de la infraestructura técnológica que afecten la prestación del servicio</t>
  </si>
  <si>
    <t>Verificar el estado de los servicios y dispositivos de conexión, para realizar los respectivos ajustes que estabilicen los servicios</t>
  </si>
  <si>
    <t>Profesional universitario</t>
  </si>
  <si>
    <t>Grupo Soporte Técnico</t>
  </si>
  <si>
    <t>Mesa de ayuda</t>
  </si>
  <si>
    <t>Reinicio del servicio</t>
  </si>
  <si>
    <t xml:space="preserve">Profesional especializado/ proveedor externo 
(Grupo infraestructura) </t>
  </si>
  <si>
    <t>Director de TIC</t>
  </si>
  <si>
    <t xml:space="preserve"> Bitácora de eventos / Correo institucional</t>
  </si>
  <si>
    <t>Reinicio de los servicios de la base de datos y el servidor de aplicaciones</t>
  </si>
  <si>
    <t>La declaracion no cuenta con la firma del declarante</t>
  </si>
  <si>
    <t xml:space="preserve">Se envía declaración escaneada a la unidad de víctimas  </t>
  </si>
  <si>
    <t>Profesional Universitario, Profesional Especializado y/o Contratista</t>
  </si>
  <si>
    <t>No Aplica</t>
  </si>
  <si>
    <t>N/A</t>
  </si>
  <si>
    <t>La declaracion no cuenta con la firma del declarante; la declaracion no cuenta con soportes aportados por el declarante</t>
  </si>
  <si>
    <t>se envía declaración escaneada a la unidad de víctimas  (23-sep-2019)</t>
  </si>
  <si>
    <t>No se brindó la atención acorde a los parametros establecidos en los protocolos por parte de un funcionario de la Entidad (Origen: Aspecto a mejorar de las encuestas: "Que los funcionarios cuenten con una hora de almuerzo y pausas activas, si ellos reciben el bienestar nos pueden atender mucho mejor.")</t>
  </si>
  <si>
    <t>No Aplica (Debido a que se identificó posteriormente bajo la encuesta)</t>
  </si>
  <si>
    <t>No se brindó la atención acorde a los parametros establecidos en los protocolos por parte de un funcionario de la Entidad (Origen: Aspecto a mejorar de las encuestas: "algunos funcionarios no dan atención oportuna y prefieren estar en tertulia que atender a las personas que llegan a la entidad")</t>
  </si>
  <si>
    <t>La declaracion no cuenta con la firma del declarante; la declaracion no cuenta con la firma del tutor; no se logra establecer fecha de los hechos anexo n°2 (amenaza) incoherencia entre narracion y anexo adjunto</t>
  </si>
  <si>
    <t>No se brindó la atención acorde a los parametros establecidos en los protocolos por parte de un funcionario de la Entidad (Origen: Aspecto a mejorar de las encuestas: "Por parte de la Doctora Andrea Zabala, la gestión fue excelente, lamentablemente, al ingreso de atención registro en la ventanilla # 1, el señor que atiende es negligente e inhumano , el turno prioritario me lo otorgo otra funcionaria. ")</t>
  </si>
  <si>
    <t>La declaracion no cuenta con la firma del declarante; la declaracion no cuenta con los soportes aportados por el declarante</t>
  </si>
  <si>
    <t>La declaracion no cuenta con la firma del declarante; la declaracion no cuenta con los soportes aportados por el declarante; los soportes adjuntos no son coherentes con la declaracion</t>
  </si>
  <si>
    <t>se envía declaración escaneada a la unidad de víctimas  (25-sep-2019)</t>
  </si>
  <si>
    <t>La fecha de la toma de la declaracion es incoherente con la narracion de los hechos; la declaracion no cuenta con la huella del declarante; la declaracion no cuenta con los 7 soportes aportados por el declarante; soportes aportados son incoherentes con la declaración</t>
  </si>
  <si>
    <t>Se envía respuesta a esta solicitud - 23 de septiembre de 2019</t>
  </si>
  <si>
    <t>La declaracion no cuenta con la firma del declarante; la declaracion no cuenta con los (4) soportes aportados por el declarante</t>
  </si>
  <si>
    <t>Se envía declaración escaneada a tulia a fin de ser revisada y agregue los soportes del declarante pendientes (23-sep-2019)</t>
  </si>
  <si>
    <t>No se brindó la atención acorde a los parametros establecidos en los protocolos por parte de un funcionario de la Entidad (Origen: Aspecto a mejorar de las encuestas: "Que se respeten los turnos ya que llegan usuarios y se cuelan para que los funcionarios los atiendan y no se respetan a las personas que esperamos pacientemente el turno. Además que los funcionarios sean más agiles y amables con el usuario").</t>
  </si>
  <si>
    <t>La declaracion no cuenta con la firma del funcionario; no se logra establecer fecha de los hechos anexo n°5 (desplazamiento forzado); no se logra establecer lugar de los hechos anexo n°5 (desplazamiento forzado) incoherencia entre narracion y anexo adjunto; no se logra establecer fecha de arribo anexo n°5 (desplazamiento forzado); no se logra establecer lugar de arribo anexo n°5 (desplazamiento forzado)</t>
  </si>
  <si>
    <t>Se reenvía respuesta a esta declaración (23-sep-2019)</t>
  </si>
  <si>
    <t>Se evidencia que en registro de las salidas no conformes se decretaron nulidades en las diferentes delegadas en el periodo de enero a septiembre de 2019. por faltad de decretar las pruebas pertinentes, conducentes y necesaria que soporte la decisión de fondo</t>
  </si>
  <si>
    <t>Decretara nulidad en la etapa, la cual retrotrae el proceso, con el fin vuelva a formular el auto subsanando la salida no conforme.</t>
  </si>
  <si>
    <t>Personero Delegado y Profesional especializado (revisor)</t>
  </si>
  <si>
    <t xml:space="preserve">Personero Delegado </t>
  </si>
  <si>
    <t>bases de autos   firmados por cada uno de los delegados y bases de sistema de información del Proceso misional, Control al despacho y autos escaneados</t>
  </si>
  <si>
    <t xml:space="preserve"> Las obligaciones relacionadas en el informe no corresponden a las obligaciones consignadas en la minuta contractual. No.1 de la aceptación de oferta No. 009 de 2019 - EMILIO ALEJANDRO DUQUE ARENAS</t>
  </si>
  <si>
    <t xml:space="preserve">Devolución y corrección del informe </t>
  </si>
  <si>
    <t xml:space="preserve">Profesional Especializado </t>
  </si>
  <si>
    <t xml:space="preserve">Ordenador del Gasto </t>
  </si>
  <si>
    <t xml:space="preserve">Cuadro de control </t>
  </si>
  <si>
    <t>Se devuelve al supervisor para ajustes al informe, adcionalmente para que adjunte documentos que soporten disposición final de residuos peligrosos.pago No. 7 del Contrato No. 728 de 2018 -Hernando Bulla Orjuela</t>
  </si>
  <si>
    <t>Se devuelve al supervisor para ajustes en las obligaciones específicas, ya que éstas no corresponden a las de la minuta contractual. pago No. 2 del Contrato No. 730 de 2018 - AVANTEL SAS</t>
  </si>
  <si>
    <t>Se devuelve al supervisor, no adjuntó ingreso a almacén. Pago No. 4 del Contrato No. 754 de 2019 - Servilimpieza S.A.</t>
  </si>
  <si>
    <t>Revisión pago No. 2 de la aceptación de oferta No. 007 de 2019 - Shalom Co SAS</t>
  </si>
  <si>
    <t>REVISIÓN CTA DE COBRO No. 724/18 EQUIRENT, Se devuelve al supervisor para ajuste</t>
  </si>
  <si>
    <t>REVISIÓN CTA DE COBRO No. 600/19 MODERLINE, Se devuelve al supervisor para ajuste</t>
  </si>
  <si>
    <t>REVISIÓN CTA DE COBRO No. AO 011-19 ALL TECHNOLOGICAL SERVICES ATS SAS, Se devuelve al supervisor para ajuste</t>
  </si>
  <si>
    <t xml:space="preserve">REVISIÓN CTA DE COBRO No. AO 016-19 SYSTEMNET,Se devuelve al supervisor para ajuste </t>
  </si>
  <si>
    <t>REVISIÓN CTA DE COBRO No. AO 017-19 GLOBAL SANEAMIENTO AMBIENTAL, Se devuelve al supervisor para ajuste</t>
  </si>
  <si>
    <t>REVISIÓN CTA DE COBRO No. 716/19 WILLIAM LAGUNA INTERAMERICANA DE SUMINISTROS,Se devuelve al supervisor para ajuste</t>
  </si>
  <si>
    <t xml:space="preserve">Devolución </t>
  </si>
  <si>
    <t xml:space="preserve">Información errada o que no corresponde a la minuta.
Incumplimiento de una o varias obligaciones establecidas en los contratos </t>
  </si>
  <si>
    <t xml:space="preserve">Proceso </t>
  </si>
  <si>
    <t>Cantidad</t>
  </si>
  <si>
    <t>Observaciones</t>
  </si>
  <si>
    <t>Unidad de Victimas - UARIV</t>
  </si>
  <si>
    <t>Correo Electronico</t>
  </si>
  <si>
    <t>Se envía convocatoria para la Capacitación Derecho Laboral con menos de cinco (5) días de antelación a la realización de la capacitación.</t>
  </si>
  <si>
    <t xml:space="preserve"> Se envía convocatoria para la Capacitación Medicina Laboral con menos de cinco (5) días de antelación a la realización de la capacitación..</t>
  </si>
  <si>
    <t>Se envió convocatoria para el curso Comunicación Asertiva con menos de cinco (5) días de antelación a la realización de la capacitación.</t>
  </si>
  <si>
    <t>Se envió correo reiterando la confirmación del curso</t>
  </si>
  <si>
    <t>La capacitación de Código de Procedimiento Administrativo y Contencioso Administrativo CPACA fue reprogramada, debido a inconvenientes que presentaron los(as) funcionarios(as) ante la SDTH.
Las clases retornan nuevamente en el mes de febrero 2020.</t>
  </si>
  <si>
    <t>Se envió correo confirmando la cancelación de la capacitación.
Se envió correo reiterando la confirmación de la reprogramación del curso para iniciar en febrero 2020</t>
  </si>
  <si>
    <t>La capacitación de Código de Procedimiento Administrativo y Contencioso Administrativo CPACA fue cancelada, debido a inconvenientes que presentaron los(as) funcionarios(as) ante la SDTH.
Las clases retornan nuevamente en el mes de febrero 2020.</t>
  </si>
  <si>
    <t>Se realizaron descuentos que no le correspondía a la funcionaria.</t>
  </si>
  <si>
    <t>No se presentaron SNC en el cuarto trimestre de 2019</t>
  </si>
  <si>
    <t>N.A.</t>
  </si>
  <si>
    <t>Reinicio del servicio Oracle para las conexiones</t>
  </si>
  <si>
    <t>Informar al proveedor de la nube</t>
  </si>
  <si>
    <t>Reinicio de los servicios de virtualizacion y la maquina virtual</t>
  </si>
  <si>
    <t>Reinicio de los servicios de virtualizacion y la maquina virtual, reinicio de la maquina fisica</t>
  </si>
  <si>
    <t>No se brindó la atención acorde a los parametros establecidos en los protocolos por parte de un funcionario de la Entidad (Origen: Aspecto a mejorar de las encuestas: "Que el personal que toma la declaración sea mas humanizado - P.D. para las Victimas")</t>
  </si>
  <si>
    <t>Se envía declaración escaneada a Augusto Moscarella a fin de ser revisada y agregue los soportes solicitados (17-dic-2019)</t>
  </si>
  <si>
    <t>Realizar las intervenciones faltantes o complementarias para dar tramite a la petición</t>
  </si>
  <si>
    <t>No se brindó la atención acorde a los parametros establecidos en los protocolos por parte de un funcionario de la Entidad (Origen: Aspecto a mejorar de las encuestas: "Que el personal que atiende en la ventanilla del CAC sea mas amable, no es muy cordial - P.D. para las Victimas")</t>
  </si>
  <si>
    <t>Se envía declaración escaneada y firmada por el declarante a la unidad de víctimas  (26-nov-2019)</t>
  </si>
  <si>
    <t>La declaración no cuenta con la firma del declarante; no se logra establecer lugar de los hechos anexo n°2 (amenaza), anexo n°5 (desplazamiento forzado) y anexo n°9 (tortura)</t>
  </si>
  <si>
    <t>Se envía declaración escaneada a Maria Ismaya Gutierrez a fin de ser revisada y agregue los soportes solicitados (26-nov-2019)</t>
  </si>
  <si>
    <t>Profesionales y Contratistas</t>
  </si>
  <si>
    <t>Personera Local de Candelaria</t>
  </si>
  <si>
    <t>SINPROC</t>
  </si>
  <si>
    <t>No dar la prioridad, ni la atención acorde a los parametros establecidos en los protocolos (Orientación)</t>
  </si>
  <si>
    <t>Documento con la información incorrecta o incompleta (Asistencia)</t>
  </si>
  <si>
    <t>Demora en el cierre de los requerimientos ciudadanos por demora en respuestas con solución de fondo por parte de las Entidades requeridas.</t>
  </si>
  <si>
    <t>No se presentaron Salidas No Conformes</t>
  </si>
  <si>
    <t>N.A</t>
  </si>
  <si>
    <t>Se evidencia que en registro de las salidas no conformes se decretaron nulidades en las diferentes delegadas en el periodo de septiembre a diciembre de 2019. por faltad de decretar las pruebas pertinentes, conducentes y necesaria que soporte la decisión de fondo</t>
  </si>
  <si>
    <t>Consolidado Registro de las Salidas No Conformes - SNC por 
corte 31 de Diciembre de 2019</t>
  </si>
  <si>
    <t>Caídas del Sistema afecta la prestacion de los servicios No Misionales</t>
  </si>
  <si>
    <t>Consolidado SNC de enero a diciembre de 2019</t>
  </si>
  <si>
    <t>83 nulidades de alguna etapa del proceso disciplinario</t>
  </si>
  <si>
    <t>No afectaron la prestación de los servicios misionales</t>
  </si>
  <si>
    <t>Salidas No Conformes proceso misional promoción y defensa de derechos incluídas las 20 personerías locales</t>
  </si>
  <si>
    <t>No se presentaron SNC en la vigencia 2019</t>
  </si>
  <si>
    <t>Total</t>
  </si>
  <si>
    <t>Se envía convocatoria para la Capacitación Medicina Laboral con menos de cinco (5) días de antelación a la realización de la capacitación.</t>
  </si>
  <si>
    <t>Nulidades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</si>
</sst>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b/>
      <sz val="8"/>
      <color theme="8" tint="-0.249977111117893"/>
      <name val="Century Gothic"/>
      <family val="2"/>
    </font>
    <font>
      <b/>
      <sz val="11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color theme="8" tint="-0.249977111117893"/>
      <name val="Century Gothic"/>
      <family val="2"/>
    </font>
    <font>
      <b/>
      <sz val="9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6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2" borderId="6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16" fillId="5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justify" vertical="center" wrapText="1"/>
      <protection locked="0"/>
    </xf>
    <xf numFmtId="0" fontId="17" fillId="2" borderId="3" xfId="0" applyFont="1" applyFill="1" applyBorder="1" applyAlignment="1" applyProtection="1">
      <alignment horizontal="justify" vertical="center" wrapText="1"/>
      <protection locked="0"/>
    </xf>
    <xf numFmtId="0" fontId="17" fillId="2" borderId="6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8" fillId="6" borderId="6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2" fontId="8" fillId="0" borderId="6" xfId="0" applyNumberFormat="1" applyFont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justify" vertical="center" wrapText="1"/>
    </xf>
    <xf numFmtId="0" fontId="17" fillId="2" borderId="6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390526</xdr:colOff>
      <xdr:row>0</xdr:row>
      <xdr:rowOff>76201</xdr:rowOff>
    </xdr:from>
    <xdr:to>
      <xdr:col>4</xdr:col>
      <xdr:colOff>133662</xdr:colOff>
      <xdr:row>2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7A886D-FE97-474F-8638-CE2A113D6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76201"/>
          <a:ext cx="1438586" cy="1057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1181100</xdr:colOff>
      <xdr:row>0</xdr:row>
      <xdr:rowOff>161925</xdr:rowOff>
    </xdr:from>
    <xdr:to>
      <xdr:col>1</xdr:col>
      <xdr:colOff>1190625</xdr:colOff>
      <xdr:row>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AB65BB-EC4B-4B2C-8A93-391ACA76579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161925"/>
          <a:ext cx="1847850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6"/>
  <sheetViews>
    <sheetView tabSelected="1" topLeftCell="A66" workbookViewId="0">
      <selection activeCell="I81" sqref="I81"/>
    </sheetView>
  </sheetViews>
  <sheetFormatPr baseColWidth="10" defaultRowHeight="13.5" x14ac:dyDescent="0.3"/>
  <cols>
    <col min="1" max="1" width="5.5703125" style="6" customWidth="1"/>
    <col min="2" max="2" width="17.7109375" style="6" customWidth="1"/>
    <col min="3" max="3" width="3.28515625" style="6" bestFit="1" customWidth="1"/>
    <col min="4" max="4" width="4.42578125" style="6" customWidth="1"/>
    <col min="5" max="5" width="5.85546875" style="2" customWidth="1"/>
    <col min="6" max="6" width="46" style="2" customWidth="1"/>
    <col min="7" max="7" width="44" style="2" customWidth="1"/>
    <col min="8" max="8" width="13.7109375" style="6" customWidth="1"/>
    <col min="9" max="9" width="18.5703125" style="2" customWidth="1"/>
    <col min="10" max="10" width="7" style="2" customWidth="1"/>
    <col min="11" max="11" width="6.140625" style="2" customWidth="1"/>
    <col min="12" max="12" width="6.7109375" style="2" customWidth="1"/>
    <col min="13" max="13" width="16.5703125" style="2" customWidth="1"/>
    <col min="14" max="16384" width="11.42578125" style="2"/>
  </cols>
  <sheetData>
    <row r="1" spans="1:13" ht="30.75" customHeight="1" x14ac:dyDescent="0.3">
      <c r="A1" s="18"/>
      <c r="B1" s="18"/>
      <c r="C1" s="18"/>
      <c r="D1" s="18"/>
      <c r="E1" s="19"/>
      <c r="F1" s="25" t="s">
        <v>196</v>
      </c>
      <c r="G1" s="26"/>
      <c r="H1" s="26"/>
      <c r="I1" s="27"/>
      <c r="J1" s="34" t="s">
        <v>93</v>
      </c>
      <c r="K1" s="35"/>
      <c r="L1" s="35"/>
      <c r="M1" s="36"/>
    </row>
    <row r="2" spans="1:13" ht="41.25" customHeight="1" x14ac:dyDescent="0.3">
      <c r="A2" s="18"/>
      <c r="B2" s="18"/>
      <c r="C2" s="18"/>
      <c r="D2" s="18"/>
      <c r="E2" s="19"/>
      <c r="F2" s="28"/>
      <c r="G2" s="29"/>
      <c r="H2" s="29"/>
      <c r="I2" s="30"/>
      <c r="J2" s="15" t="s">
        <v>94</v>
      </c>
      <c r="K2" s="16"/>
      <c r="L2" s="15" t="s">
        <v>0</v>
      </c>
      <c r="M2" s="16"/>
    </row>
    <row r="3" spans="1:13" ht="30.75" customHeight="1" x14ac:dyDescent="0.3">
      <c r="A3" s="18"/>
      <c r="B3" s="18"/>
      <c r="C3" s="18"/>
      <c r="D3" s="18"/>
      <c r="E3" s="19"/>
      <c r="F3" s="31"/>
      <c r="G3" s="32"/>
      <c r="H3" s="32"/>
      <c r="I3" s="33"/>
      <c r="J3" s="15" t="s">
        <v>95</v>
      </c>
      <c r="K3" s="17"/>
      <c r="L3" s="17"/>
      <c r="M3" s="16"/>
    </row>
    <row r="4" spans="1:13" s="3" customFormat="1" ht="67.5" customHeight="1" x14ac:dyDescent="0.25">
      <c r="A4" s="20" t="s">
        <v>1</v>
      </c>
      <c r="B4" s="23" t="s">
        <v>17</v>
      </c>
      <c r="C4" s="20" t="s">
        <v>67</v>
      </c>
      <c r="D4" s="20"/>
      <c r="E4" s="20"/>
      <c r="F4" s="20" t="s">
        <v>68</v>
      </c>
      <c r="G4" s="21" t="s">
        <v>69</v>
      </c>
      <c r="H4" s="23" t="s">
        <v>70</v>
      </c>
      <c r="I4" s="20" t="s">
        <v>71</v>
      </c>
      <c r="J4" s="20" t="s">
        <v>72</v>
      </c>
      <c r="K4" s="20"/>
      <c r="L4" s="20"/>
      <c r="M4" s="24" t="s">
        <v>73</v>
      </c>
    </row>
    <row r="5" spans="1:13" s="3" customFormat="1" ht="31.5" customHeight="1" x14ac:dyDescent="0.25">
      <c r="A5" s="20"/>
      <c r="B5" s="24"/>
      <c r="C5" s="4" t="s">
        <v>2</v>
      </c>
      <c r="D5" s="4" t="s">
        <v>3</v>
      </c>
      <c r="E5" s="4" t="s">
        <v>4</v>
      </c>
      <c r="F5" s="20"/>
      <c r="G5" s="22"/>
      <c r="H5" s="24"/>
      <c r="I5" s="20"/>
      <c r="J5" s="5" t="s">
        <v>2</v>
      </c>
      <c r="K5" s="5" t="s">
        <v>3</v>
      </c>
      <c r="L5" s="5" t="s">
        <v>4</v>
      </c>
      <c r="M5" s="20"/>
    </row>
    <row r="6" spans="1:13" s="3" customFormat="1" ht="67.5" customHeight="1" x14ac:dyDescent="0.25">
      <c r="A6" s="69">
        <v>1</v>
      </c>
      <c r="B6" s="68" t="s">
        <v>18</v>
      </c>
      <c r="C6" s="70">
        <v>12</v>
      </c>
      <c r="D6" s="70">
        <v>2</v>
      </c>
      <c r="E6" s="71">
        <v>2019</v>
      </c>
      <c r="F6" s="72" t="s">
        <v>5</v>
      </c>
      <c r="G6" s="73" t="s">
        <v>6</v>
      </c>
      <c r="H6" s="71" t="s">
        <v>7</v>
      </c>
      <c r="I6" s="71" t="s">
        <v>8</v>
      </c>
      <c r="J6" s="71">
        <v>4</v>
      </c>
      <c r="K6" s="71">
        <v>3</v>
      </c>
      <c r="L6" s="71">
        <v>2019</v>
      </c>
      <c r="M6" s="71" t="s">
        <v>9</v>
      </c>
    </row>
    <row r="7" spans="1:13" s="3" customFormat="1" ht="48" customHeight="1" x14ac:dyDescent="0.25">
      <c r="A7" s="69">
        <v>2</v>
      </c>
      <c r="B7" s="68" t="s">
        <v>18</v>
      </c>
      <c r="C7" s="70">
        <v>22</v>
      </c>
      <c r="D7" s="70">
        <v>2</v>
      </c>
      <c r="E7" s="71">
        <v>2019</v>
      </c>
      <c r="F7" s="72" t="s">
        <v>91</v>
      </c>
      <c r="G7" s="72" t="s">
        <v>92</v>
      </c>
      <c r="H7" s="71" t="s">
        <v>7</v>
      </c>
      <c r="I7" s="71" t="s">
        <v>12</v>
      </c>
      <c r="J7" s="71">
        <v>24</v>
      </c>
      <c r="K7" s="71">
        <v>4</v>
      </c>
      <c r="L7" s="71">
        <v>2019</v>
      </c>
      <c r="M7" s="71" t="s">
        <v>13</v>
      </c>
    </row>
    <row r="8" spans="1:13" s="3" customFormat="1" ht="48" customHeight="1" x14ac:dyDescent="0.25">
      <c r="A8" s="69">
        <v>3</v>
      </c>
      <c r="B8" s="68" t="s">
        <v>18</v>
      </c>
      <c r="C8" s="70">
        <v>30</v>
      </c>
      <c r="D8" s="70">
        <v>4</v>
      </c>
      <c r="E8" s="71">
        <v>2019</v>
      </c>
      <c r="F8" s="72" t="s">
        <v>10</v>
      </c>
      <c r="G8" s="72" t="s">
        <v>11</v>
      </c>
      <c r="H8" s="71" t="s">
        <v>7</v>
      </c>
      <c r="I8" s="71" t="s">
        <v>12</v>
      </c>
      <c r="J8" s="71">
        <v>23</v>
      </c>
      <c r="K8" s="71">
        <v>5</v>
      </c>
      <c r="L8" s="71">
        <v>2019</v>
      </c>
      <c r="M8" s="71" t="s">
        <v>13</v>
      </c>
    </row>
    <row r="9" spans="1:13" s="3" customFormat="1" ht="48" customHeight="1" x14ac:dyDescent="0.25">
      <c r="A9" s="69">
        <v>4</v>
      </c>
      <c r="B9" s="68" t="s">
        <v>18</v>
      </c>
      <c r="C9" s="70">
        <v>21</v>
      </c>
      <c r="D9" s="70">
        <v>2</v>
      </c>
      <c r="E9" s="71">
        <v>2019</v>
      </c>
      <c r="F9" s="72" t="s">
        <v>14</v>
      </c>
      <c r="G9" s="72" t="s">
        <v>85</v>
      </c>
      <c r="H9" s="71" t="s">
        <v>7</v>
      </c>
      <c r="I9" s="71" t="s">
        <v>15</v>
      </c>
      <c r="J9" s="71">
        <v>4</v>
      </c>
      <c r="K9" s="71">
        <v>4</v>
      </c>
      <c r="L9" s="71">
        <v>2019</v>
      </c>
      <c r="M9" s="71" t="s">
        <v>16</v>
      </c>
    </row>
    <row r="10" spans="1:13" s="3" customFormat="1" ht="78" customHeight="1" x14ac:dyDescent="0.25">
      <c r="A10" s="69">
        <v>5</v>
      </c>
      <c r="B10" s="68" t="s">
        <v>18</v>
      </c>
      <c r="C10" s="69">
        <v>23</v>
      </c>
      <c r="D10" s="69">
        <v>7</v>
      </c>
      <c r="E10" s="68">
        <v>2019</v>
      </c>
      <c r="F10" s="72" t="s">
        <v>167</v>
      </c>
      <c r="G10" s="72" t="s">
        <v>86</v>
      </c>
      <c r="H10" s="68" t="s">
        <v>7</v>
      </c>
      <c r="I10" s="68" t="s">
        <v>87</v>
      </c>
      <c r="J10" s="68">
        <v>23</v>
      </c>
      <c r="K10" s="68">
        <v>7</v>
      </c>
      <c r="L10" s="68">
        <v>2019</v>
      </c>
      <c r="M10" s="68" t="s">
        <v>88</v>
      </c>
    </row>
    <row r="11" spans="1:13" s="3" customFormat="1" ht="73.5" customHeight="1" x14ac:dyDescent="0.25">
      <c r="A11" s="69">
        <v>6</v>
      </c>
      <c r="B11" s="68" t="s">
        <v>18</v>
      </c>
      <c r="C11" s="69">
        <v>12</v>
      </c>
      <c r="D11" s="69">
        <v>8</v>
      </c>
      <c r="E11" s="68">
        <v>2019</v>
      </c>
      <c r="F11" s="72" t="s">
        <v>166</v>
      </c>
      <c r="G11" s="72" t="s">
        <v>86</v>
      </c>
      <c r="H11" s="68" t="s">
        <v>7</v>
      </c>
      <c r="I11" s="68" t="s">
        <v>87</v>
      </c>
      <c r="J11" s="68">
        <v>12</v>
      </c>
      <c r="K11" s="68">
        <v>8</v>
      </c>
      <c r="L11" s="68">
        <v>2019</v>
      </c>
      <c r="M11" s="68" t="s">
        <v>88</v>
      </c>
    </row>
    <row r="12" spans="1:13" s="3" customFormat="1" ht="48" customHeight="1" x14ac:dyDescent="0.25">
      <c r="A12" s="69">
        <v>7</v>
      </c>
      <c r="B12" s="68" t="s">
        <v>18</v>
      </c>
      <c r="C12" s="70">
        <v>25</v>
      </c>
      <c r="D12" s="70">
        <v>9</v>
      </c>
      <c r="E12" s="71">
        <v>2019</v>
      </c>
      <c r="F12" s="72" t="s">
        <v>173</v>
      </c>
      <c r="G12" s="72" t="s">
        <v>90</v>
      </c>
      <c r="H12" s="71" t="s">
        <v>7</v>
      </c>
      <c r="I12" s="71" t="s">
        <v>12</v>
      </c>
      <c r="J12" s="71">
        <v>17</v>
      </c>
      <c r="K12" s="71">
        <v>10</v>
      </c>
      <c r="L12" s="71">
        <v>2019</v>
      </c>
      <c r="M12" s="71" t="s">
        <v>13</v>
      </c>
    </row>
    <row r="13" spans="1:13" s="3" customFormat="1" ht="72" customHeight="1" x14ac:dyDescent="0.25">
      <c r="A13" s="69">
        <v>8</v>
      </c>
      <c r="B13" s="68" t="s">
        <v>18</v>
      </c>
      <c r="C13" s="70">
        <v>1</v>
      </c>
      <c r="D13" s="70">
        <v>10</v>
      </c>
      <c r="E13" s="71">
        <v>2019</v>
      </c>
      <c r="F13" s="72" t="s">
        <v>168</v>
      </c>
      <c r="G13" s="72" t="s">
        <v>169</v>
      </c>
      <c r="H13" s="74" t="s">
        <v>7</v>
      </c>
      <c r="I13" s="74" t="s">
        <v>87</v>
      </c>
      <c r="J13" s="71">
        <v>4</v>
      </c>
      <c r="K13" s="71">
        <v>10</v>
      </c>
      <c r="L13" s="71">
        <v>2019</v>
      </c>
      <c r="M13" s="71" t="s">
        <v>88</v>
      </c>
    </row>
    <row r="14" spans="1:13" s="3" customFormat="1" ht="86.25" customHeight="1" x14ac:dyDescent="0.25">
      <c r="A14" s="69">
        <v>9</v>
      </c>
      <c r="B14" s="68" t="s">
        <v>18</v>
      </c>
      <c r="C14" s="70">
        <v>16</v>
      </c>
      <c r="D14" s="70">
        <v>12</v>
      </c>
      <c r="E14" s="71">
        <v>2019</v>
      </c>
      <c r="F14" s="72" t="s">
        <v>170</v>
      </c>
      <c r="G14" s="72" t="s">
        <v>171</v>
      </c>
      <c r="H14" s="71" t="s">
        <v>7</v>
      </c>
      <c r="I14" s="74" t="s">
        <v>87</v>
      </c>
      <c r="J14" s="71">
        <v>31</v>
      </c>
      <c r="K14" s="71">
        <v>1</v>
      </c>
      <c r="L14" s="71">
        <v>2020</v>
      </c>
      <c r="M14" s="71" t="s">
        <v>88</v>
      </c>
    </row>
    <row r="15" spans="1:13" ht="56.25" customHeight="1" x14ac:dyDescent="0.3">
      <c r="A15" s="69">
        <v>10</v>
      </c>
      <c r="B15" s="68" t="s">
        <v>52</v>
      </c>
      <c r="C15" s="70">
        <v>22</v>
      </c>
      <c r="D15" s="70">
        <v>4</v>
      </c>
      <c r="E15" s="71">
        <v>2019</v>
      </c>
      <c r="F15" s="72" t="s">
        <v>33</v>
      </c>
      <c r="G15" s="72" t="s">
        <v>34</v>
      </c>
      <c r="H15" s="71" t="s">
        <v>35</v>
      </c>
      <c r="I15" s="71" t="s">
        <v>36</v>
      </c>
      <c r="J15" s="71">
        <v>8</v>
      </c>
      <c r="K15" s="71">
        <v>5</v>
      </c>
      <c r="L15" s="71">
        <v>2019</v>
      </c>
      <c r="M15" s="71" t="s">
        <v>37</v>
      </c>
    </row>
    <row r="16" spans="1:13" ht="57.75" customHeight="1" x14ac:dyDescent="0.3">
      <c r="A16" s="69">
        <v>11</v>
      </c>
      <c r="B16" s="68" t="s">
        <v>52</v>
      </c>
      <c r="C16" s="70">
        <v>2</v>
      </c>
      <c r="D16" s="70">
        <v>5</v>
      </c>
      <c r="E16" s="71">
        <v>2019</v>
      </c>
      <c r="F16" s="72" t="s">
        <v>38</v>
      </c>
      <c r="G16" s="72" t="s">
        <v>39</v>
      </c>
      <c r="H16" s="71" t="s">
        <v>40</v>
      </c>
      <c r="I16" s="71" t="s">
        <v>41</v>
      </c>
      <c r="J16" s="71">
        <v>6</v>
      </c>
      <c r="K16" s="71">
        <v>5</v>
      </c>
      <c r="L16" s="71">
        <v>2019</v>
      </c>
      <c r="M16" s="71" t="s">
        <v>37</v>
      </c>
    </row>
    <row r="17" spans="1:13" ht="57" customHeight="1" x14ac:dyDescent="0.3">
      <c r="A17" s="69">
        <v>12</v>
      </c>
      <c r="B17" s="68" t="s">
        <v>52</v>
      </c>
      <c r="C17" s="70">
        <v>29</v>
      </c>
      <c r="D17" s="70">
        <v>5</v>
      </c>
      <c r="E17" s="71">
        <v>2019</v>
      </c>
      <c r="F17" s="72" t="s">
        <v>42</v>
      </c>
      <c r="G17" s="72" t="s">
        <v>43</v>
      </c>
      <c r="H17" s="71" t="s">
        <v>44</v>
      </c>
      <c r="I17" s="71" t="s">
        <v>44</v>
      </c>
      <c r="J17" s="71">
        <v>4</v>
      </c>
      <c r="K17" s="71">
        <v>6</v>
      </c>
      <c r="L17" s="71">
        <v>2019</v>
      </c>
      <c r="M17" s="71" t="s">
        <v>37</v>
      </c>
    </row>
    <row r="18" spans="1:13" ht="102" customHeight="1" x14ac:dyDescent="0.3">
      <c r="A18" s="69">
        <v>13</v>
      </c>
      <c r="B18" s="68" t="s">
        <v>52</v>
      </c>
      <c r="C18" s="70">
        <v>27</v>
      </c>
      <c r="D18" s="70">
        <v>5</v>
      </c>
      <c r="E18" s="71">
        <v>2019</v>
      </c>
      <c r="F18" s="72" t="s">
        <v>45</v>
      </c>
      <c r="G18" s="72" t="s">
        <v>46</v>
      </c>
      <c r="H18" s="71" t="s">
        <v>47</v>
      </c>
      <c r="I18" s="71" t="s">
        <v>47</v>
      </c>
      <c r="J18" s="71">
        <v>10</v>
      </c>
      <c r="K18" s="71">
        <v>6</v>
      </c>
      <c r="L18" s="71">
        <v>2019</v>
      </c>
      <c r="M18" s="71" t="s">
        <v>37</v>
      </c>
    </row>
    <row r="19" spans="1:13" ht="63.75" customHeight="1" x14ac:dyDescent="0.3">
      <c r="A19" s="69">
        <v>14</v>
      </c>
      <c r="B19" s="68" t="s">
        <v>52</v>
      </c>
      <c r="C19" s="70">
        <v>3</v>
      </c>
      <c r="D19" s="70">
        <v>9</v>
      </c>
      <c r="E19" s="71">
        <v>2019</v>
      </c>
      <c r="F19" s="72" t="s">
        <v>96</v>
      </c>
      <c r="G19" s="72" t="s">
        <v>97</v>
      </c>
      <c r="H19" s="71" t="s">
        <v>98</v>
      </c>
      <c r="I19" s="71" t="s">
        <v>98</v>
      </c>
      <c r="J19" s="71">
        <v>4</v>
      </c>
      <c r="K19" s="71">
        <v>9</v>
      </c>
      <c r="L19" s="71">
        <v>2019</v>
      </c>
      <c r="M19" s="71" t="s">
        <v>99</v>
      </c>
    </row>
    <row r="20" spans="1:13" ht="82.5" customHeight="1" x14ac:dyDescent="0.3">
      <c r="A20" s="69">
        <v>15</v>
      </c>
      <c r="B20" s="68" t="s">
        <v>52</v>
      </c>
      <c r="C20" s="70">
        <v>12</v>
      </c>
      <c r="D20" s="70">
        <v>9</v>
      </c>
      <c r="E20" s="71">
        <v>2019</v>
      </c>
      <c r="F20" s="72" t="s">
        <v>100</v>
      </c>
      <c r="G20" s="72" t="s">
        <v>101</v>
      </c>
      <c r="H20" s="71" t="s">
        <v>98</v>
      </c>
      <c r="I20" s="71" t="s">
        <v>98</v>
      </c>
      <c r="J20" s="71">
        <v>6</v>
      </c>
      <c r="K20" s="71">
        <v>9</v>
      </c>
      <c r="L20" s="71">
        <v>2019</v>
      </c>
      <c r="M20" s="71" t="s">
        <v>99</v>
      </c>
    </row>
    <row r="21" spans="1:13" ht="77.25" customHeight="1" x14ac:dyDescent="0.3">
      <c r="A21" s="69">
        <v>16</v>
      </c>
      <c r="B21" s="68" t="s">
        <v>52</v>
      </c>
      <c r="C21" s="70">
        <v>25</v>
      </c>
      <c r="D21" s="70">
        <v>9</v>
      </c>
      <c r="E21" s="71">
        <v>2019</v>
      </c>
      <c r="F21" s="72" t="s">
        <v>102</v>
      </c>
      <c r="G21" s="72" t="s">
        <v>103</v>
      </c>
      <c r="H21" s="71" t="s">
        <v>98</v>
      </c>
      <c r="I21" s="71" t="s">
        <v>98</v>
      </c>
      <c r="J21" s="71">
        <v>26</v>
      </c>
      <c r="K21" s="71">
        <v>9</v>
      </c>
      <c r="L21" s="71">
        <v>2019</v>
      </c>
      <c r="M21" s="71" t="s">
        <v>104</v>
      </c>
    </row>
    <row r="22" spans="1:13" ht="77.25" customHeight="1" x14ac:dyDescent="0.3">
      <c r="A22" s="69">
        <v>17</v>
      </c>
      <c r="B22" s="68" t="s">
        <v>52</v>
      </c>
      <c r="C22" s="70">
        <v>31</v>
      </c>
      <c r="D22" s="70">
        <v>12</v>
      </c>
      <c r="E22" s="71">
        <v>2019</v>
      </c>
      <c r="F22" s="72" t="s">
        <v>174</v>
      </c>
      <c r="G22" s="72" t="s">
        <v>175</v>
      </c>
      <c r="H22" s="71" t="s">
        <v>175</v>
      </c>
      <c r="I22" s="71" t="s">
        <v>175</v>
      </c>
      <c r="J22" s="71">
        <v>31</v>
      </c>
      <c r="K22" s="71">
        <v>12</v>
      </c>
      <c r="L22" s="71">
        <v>2019</v>
      </c>
      <c r="M22" s="71" t="s">
        <v>175</v>
      </c>
    </row>
    <row r="23" spans="1:13" ht="60" customHeight="1" x14ac:dyDescent="0.3">
      <c r="A23" s="69">
        <v>18</v>
      </c>
      <c r="B23" s="68" t="s">
        <v>55</v>
      </c>
      <c r="C23" s="70">
        <v>25</v>
      </c>
      <c r="D23" s="70">
        <v>6</v>
      </c>
      <c r="E23" s="71">
        <v>19</v>
      </c>
      <c r="F23" s="72" t="s">
        <v>107</v>
      </c>
      <c r="G23" s="72" t="s">
        <v>108</v>
      </c>
      <c r="H23" s="71" t="s">
        <v>109</v>
      </c>
      <c r="I23" s="71" t="s">
        <v>110</v>
      </c>
      <c r="J23" s="71">
        <v>25</v>
      </c>
      <c r="K23" s="71">
        <v>6</v>
      </c>
      <c r="L23" s="71">
        <v>19</v>
      </c>
      <c r="M23" s="71" t="s">
        <v>111</v>
      </c>
    </row>
    <row r="24" spans="1:13" ht="74.25" customHeight="1" x14ac:dyDescent="0.3">
      <c r="A24" s="69">
        <v>19</v>
      </c>
      <c r="B24" s="68" t="s">
        <v>55</v>
      </c>
      <c r="C24" s="70">
        <v>16</v>
      </c>
      <c r="D24" s="70">
        <v>8</v>
      </c>
      <c r="E24" s="71">
        <v>19</v>
      </c>
      <c r="F24" s="72" t="s">
        <v>107</v>
      </c>
      <c r="G24" s="72" t="s">
        <v>112</v>
      </c>
      <c r="H24" s="71" t="s">
        <v>113</v>
      </c>
      <c r="I24" s="71" t="s">
        <v>114</v>
      </c>
      <c r="J24" s="71">
        <v>16</v>
      </c>
      <c r="K24" s="71">
        <v>8</v>
      </c>
      <c r="L24" s="71">
        <v>19</v>
      </c>
      <c r="M24" s="71" t="s">
        <v>115</v>
      </c>
    </row>
    <row r="25" spans="1:13" ht="89.25" customHeight="1" x14ac:dyDescent="0.3">
      <c r="A25" s="69">
        <v>20</v>
      </c>
      <c r="B25" s="68" t="s">
        <v>55</v>
      </c>
      <c r="C25" s="70">
        <v>28</v>
      </c>
      <c r="D25" s="70">
        <v>8</v>
      </c>
      <c r="E25" s="71">
        <v>19</v>
      </c>
      <c r="F25" s="72" t="s">
        <v>107</v>
      </c>
      <c r="G25" s="72" t="s">
        <v>116</v>
      </c>
      <c r="H25" s="71" t="s">
        <v>113</v>
      </c>
      <c r="I25" s="71" t="s">
        <v>114</v>
      </c>
      <c r="J25" s="71">
        <v>28</v>
      </c>
      <c r="K25" s="71">
        <v>8</v>
      </c>
      <c r="L25" s="71">
        <v>19</v>
      </c>
      <c r="M25" s="71" t="s">
        <v>115</v>
      </c>
    </row>
    <row r="26" spans="1:13" ht="89.25" customHeight="1" x14ac:dyDescent="0.3">
      <c r="A26" s="69">
        <v>21</v>
      </c>
      <c r="B26" s="68" t="s">
        <v>55</v>
      </c>
      <c r="C26" s="70">
        <v>6</v>
      </c>
      <c r="D26" s="70">
        <v>10</v>
      </c>
      <c r="E26" s="71">
        <v>19</v>
      </c>
      <c r="F26" s="72" t="s">
        <v>107</v>
      </c>
      <c r="G26" s="72" t="s">
        <v>176</v>
      </c>
      <c r="H26" s="71" t="s">
        <v>113</v>
      </c>
      <c r="I26" s="71" t="s">
        <v>114</v>
      </c>
      <c r="J26" s="71">
        <v>6</v>
      </c>
      <c r="K26" s="71">
        <v>10</v>
      </c>
      <c r="L26" s="71">
        <v>19</v>
      </c>
      <c r="M26" s="71" t="s">
        <v>115</v>
      </c>
    </row>
    <row r="27" spans="1:13" ht="89.25" customHeight="1" x14ac:dyDescent="0.3">
      <c r="A27" s="69">
        <v>22</v>
      </c>
      <c r="B27" s="68" t="s">
        <v>55</v>
      </c>
      <c r="C27" s="70">
        <v>30</v>
      </c>
      <c r="D27" s="70">
        <v>10</v>
      </c>
      <c r="E27" s="71">
        <v>19</v>
      </c>
      <c r="F27" s="72" t="s">
        <v>107</v>
      </c>
      <c r="G27" s="72" t="s">
        <v>177</v>
      </c>
      <c r="H27" s="71" t="s">
        <v>113</v>
      </c>
      <c r="I27" s="71" t="s">
        <v>114</v>
      </c>
      <c r="J27" s="71">
        <v>30</v>
      </c>
      <c r="K27" s="71">
        <v>10</v>
      </c>
      <c r="L27" s="71">
        <v>19</v>
      </c>
      <c r="M27" s="71" t="s">
        <v>115</v>
      </c>
    </row>
    <row r="28" spans="1:13" ht="89.25" customHeight="1" x14ac:dyDescent="0.3">
      <c r="A28" s="69">
        <v>23</v>
      </c>
      <c r="B28" s="68" t="s">
        <v>55</v>
      </c>
      <c r="C28" s="70">
        <v>13</v>
      </c>
      <c r="D28" s="70">
        <v>11</v>
      </c>
      <c r="E28" s="71">
        <v>19</v>
      </c>
      <c r="F28" s="72" t="s">
        <v>107</v>
      </c>
      <c r="G28" s="72" t="s">
        <v>178</v>
      </c>
      <c r="H28" s="71" t="s">
        <v>113</v>
      </c>
      <c r="I28" s="71" t="s">
        <v>114</v>
      </c>
      <c r="J28" s="71">
        <v>13</v>
      </c>
      <c r="K28" s="71">
        <v>11</v>
      </c>
      <c r="L28" s="71">
        <v>19</v>
      </c>
      <c r="M28" s="71" t="s">
        <v>115</v>
      </c>
    </row>
    <row r="29" spans="1:13" ht="89.25" customHeight="1" x14ac:dyDescent="0.3">
      <c r="A29" s="69">
        <v>24</v>
      </c>
      <c r="B29" s="68" t="s">
        <v>55</v>
      </c>
      <c r="C29" s="70">
        <v>30</v>
      </c>
      <c r="D29" s="70">
        <v>12</v>
      </c>
      <c r="E29" s="71">
        <v>19</v>
      </c>
      <c r="F29" s="72" t="s">
        <v>107</v>
      </c>
      <c r="G29" s="72" t="s">
        <v>179</v>
      </c>
      <c r="H29" s="71" t="s">
        <v>113</v>
      </c>
      <c r="I29" s="71" t="s">
        <v>114</v>
      </c>
      <c r="J29" s="71">
        <v>30</v>
      </c>
      <c r="K29" s="71">
        <v>12</v>
      </c>
      <c r="L29" s="71">
        <v>19</v>
      </c>
      <c r="M29" s="71" t="s">
        <v>115</v>
      </c>
    </row>
    <row r="30" spans="1:13" ht="87.75" customHeight="1" x14ac:dyDescent="0.3">
      <c r="A30" s="69">
        <v>25</v>
      </c>
      <c r="B30" s="68" t="s">
        <v>57</v>
      </c>
      <c r="C30" s="70">
        <v>2</v>
      </c>
      <c r="D30" s="70">
        <v>7</v>
      </c>
      <c r="E30" s="71">
        <v>19</v>
      </c>
      <c r="F30" s="72" t="s">
        <v>117</v>
      </c>
      <c r="G30" s="72" t="s">
        <v>118</v>
      </c>
      <c r="H30" s="71" t="s">
        <v>119</v>
      </c>
      <c r="I30" s="71" t="s">
        <v>164</v>
      </c>
      <c r="J30" s="71">
        <v>3</v>
      </c>
      <c r="K30" s="71">
        <v>7</v>
      </c>
      <c r="L30" s="71">
        <v>19</v>
      </c>
      <c r="M30" s="71" t="s">
        <v>165</v>
      </c>
    </row>
    <row r="31" spans="1:13" ht="70.5" customHeight="1" x14ac:dyDescent="0.3">
      <c r="A31" s="69">
        <v>26</v>
      </c>
      <c r="B31" s="68" t="s">
        <v>57</v>
      </c>
      <c r="C31" s="70">
        <v>2</v>
      </c>
      <c r="D31" s="70">
        <v>7</v>
      </c>
      <c r="E31" s="71">
        <v>19</v>
      </c>
      <c r="F31" s="72" t="s">
        <v>122</v>
      </c>
      <c r="G31" s="72" t="s">
        <v>118</v>
      </c>
      <c r="H31" s="71" t="s">
        <v>119</v>
      </c>
      <c r="I31" s="71" t="s">
        <v>164</v>
      </c>
      <c r="J31" s="71">
        <v>8</v>
      </c>
      <c r="K31" s="71">
        <v>7</v>
      </c>
      <c r="L31" s="71">
        <v>19</v>
      </c>
      <c r="M31" s="71" t="s">
        <v>165</v>
      </c>
    </row>
    <row r="32" spans="1:13" ht="70.5" customHeight="1" x14ac:dyDescent="0.3">
      <c r="A32" s="69">
        <v>27</v>
      </c>
      <c r="B32" s="68" t="s">
        <v>57</v>
      </c>
      <c r="C32" s="70">
        <v>2</v>
      </c>
      <c r="D32" s="70">
        <v>7</v>
      </c>
      <c r="E32" s="71">
        <v>19</v>
      </c>
      <c r="F32" s="72" t="s">
        <v>117</v>
      </c>
      <c r="G32" s="72" t="s">
        <v>123</v>
      </c>
      <c r="H32" s="71" t="s">
        <v>119</v>
      </c>
      <c r="I32" s="71" t="s">
        <v>164</v>
      </c>
      <c r="J32" s="71">
        <v>28</v>
      </c>
      <c r="K32" s="71">
        <v>9</v>
      </c>
      <c r="L32" s="71">
        <v>19</v>
      </c>
      <c r="M32" s="71" t="s">
        <v>165</v>
      </c>
    </row>
    <row r="33" spans="1:13" ht="48" customHeight="1" x14ac:dyDescent="0.3">
      <c r="A33" s="69">
        <v>28</v>
      </c>
      <c r="B33" s="68" t="s">
        <v>57</v>
      </c>
      <c r="C33" s="70">
        <v>23</v>
      </c>
      <c r="D33" s="70">
        <v>7</v>
      </c>
      <c r="E33" s="71">
        <v>19</v>
      </c>
      <c r="F33" s="72" t="s">
        <v>124</v>
      </c>
      <c r="G33" s="72" t="s">
        <v>125</v>
      </c>
      <c r="H33" s="71" t="s">
        <v>120</v>
      </c>
      <c r="I33" s="71" t="s">
        <v>120</v>
      </c>
      <c r="J33" s="71" t="s">
        <v>121</v>
      </c>
      <c r="K33" s="71" t="s">
        <v>121</v>
      </c>
      <c r="L33" s="71" t="s">
        <v>121</v>
      </c>
      <c r="M33" s="71" t="s">
        <v>120</v>
      </c>
    </row>
    <row r="34" spans="1:13" ht="66" customHeight="1" x14ac:dyDescent="0.3">
      <c r="A34" s="69">
        <v>29</v>
      </c>
      <c r="B34" s="68" t="s">
        <v>57</v>
      </c>
      <c r="C34" s="70">
        <v>24</v>
      </c>
      <c r="D34" s="70">
        <v>7</v>
      </c>
      <c r="E34" s="71">
        <v>19</v>
      </c>
      <c r="F34" s="72" t="s">
        <v>117</v>
      </c>
      <c r="G34" s="72" t="s">
        <v>123</v>
      </c>
      <c r="H34" s="71" t="s">
        <v>119</v>
      </c>
      <c r="I34" s="71" t="s">
        <v>164</v>
      </c>
      <c r="J34" s="71">
        <v>28</v>
      </c>
      <c r="K34" s="71">
        <v>9</v>
      </c>
      <c r="L34" s="71">
        <v>19</v>
      </c>
      <c r="M34" s="71" t="s">
        <v>165</v>
      </c>
    </row>
    <row r="35" spans="1:13" ht="63" customHeight="1" x14ac:dyDescent="0.3">
      <c r="A35" s="69">
        <v>30</v>
      </c>
      <c r="B35" s="68" t="s">
        <v>57</v>
      </c>
      <c r="C35" s="70">
        <v>29</v>
      </c>
      <c r="D35" s="70">
        <v>7</v>
      </c>
      <c r="E35" s="71">
        <v>19</v>
      </c>
      <c r="F35" s="72" t="s">
        <v>126</v>
      </c>
      <c r="G35" s="72" t="s">
        <v>125</v>
      </c>
      <c r="H35" s="71" t="s">
        <v>120</v>
      </c>
      <c r="I35" s="71" t="s">
        <v>120</v>
      </c>
      <c r="J35" s="71" t="s">
        <v>121</v>
      </c>
      <c r="K35" s="71" t="s">
        <v>121</v>
      </c>
      <c r="L35" s="71" t="s">
        <v>121</v>
      </c>
      <c r="M35" s="71" t="s">
        <v>120</v>
      </c>
    </row>
    <row r="36" spans="1:13" ht="73.5" customHeight="1" x14ac:dyDescent="0.3">
      <c r="A36" s="69">
        <v>31</v>
      </c>
      <c r="B36" s="68" t="s">
        <v>57</v>
      </c>
      <c r="C36" s="70">
        <v>5</v>
      </c>
      <c r="D36" s="70">
        <v>8</v>
      </c>
      <c r="E36" s="71">
        <v>19</v>
      </c>
      <c r="F36" s="72" t="s">
        <v>117</v>
      </c>
      <c r="G36" s="72" t="s">
        <v>118</v>
      </c>
      <c r="H36" s="71" t="s">
        <v>119</v>
      </c>
      <c r="I36" s="71" t="s">
        <v>164</v>
      </c>
      <c r="J36" s="71">
        <v>12</v>
      </c>
      <c r="K36" s="71">
        <v>8</v>
      </c>
      <c r="L36" s="71">
        <v>19</v>
      </c>
      <c r="M36" s="71" t="s">
        <v>165</v>
      </c>
    </row>
    <row r="37" spans="1:13" ht="78.75" customHeight="1" x14ac:dyDescent="0.3">
      <c r="A37" s="69">
        <v>32</v>
      </c>
      <c r="B37" s="68" t="s">
        <v>57</v>
      </c>
      <c r="C37" s="70">
        <v>5</v>
      </c>
      <c r="D37" s="70">
        <v>8</v>
      </c>
      <c r="E37" s="71">
        <v>19</v>
      </c>
      <c r="F37" s="72" t="s">
        <v>127</v>
      </c>
      <c r="G37" s="72" t="s">
        <v>118</v>
      </c>
      <c r="H37" s="71" t="s">
        <v>119</v>
      </c>
      <c r="I37" s="71" t="s">
        <v>164</v>
      </c>
      <c r="J37" s="71">
        <v>15</v>
      </c>
      <c r="K37" s="71">
        <v>8</v>
      </c>
      <c r="L37" s="71">
        <v>19</v>
      </c>
      <c r="M37" s="71" t="s">
        <v>165</v>
      </c>
    </row>
    <row r="38" spans="1:13" ht="48" customHeight="1" x14ac:dyDescent="0.3">
      <c r="A38" s="69">
        <v>33</v>
      </c>
      <c r="B38" s="68" t="s">
        <v>57</v>
      </c>
      <c r="C38" s="70">
        <v>8</v>
      </c>
      <c r="D38" s="70">
        <v>8</v>
      </c>
      <c r="E38" s="71">
        <v>19</v>
      </c>
      <c r="F38" s="72" t="s">
        <v>128</v>
      </c>
      <c r="G38" s="72" t="s">
        <v>125</v>
      </c>
      <c r="H38" s="71" t="s">
        <v>120</v>
      </c>
      <c r="I38" s="71" t="s">
        <v>120</v>
      </c>
      <c r="J38" s="71" t="s">
        <v>121</v>
      </c>
      <c r="K38" s="71" t="s">
        <v>121</v>
      </c>
      <c r="L38" s="71" t="s">
        <v>121</v>
      </c>
      <c r="M38" s="71" t="s">
        <v>120</v>
      </c>
    </row>
    <row r="39" spans="1:13" ht="74.25" customHeight="1" x14ac:dyDescent="0.3">
      <c r="A39" s="69">
        <v>34</v>
      </c>
      <c r="B39" s="68" t="s">
        <v>57</v>
      </c>
      <c r="C39" s="70">
        <v>13</v>
      </c>
      <c r="D39" s="70">
        <v>8</v>
      </c>
      <c r="E39" s="71">
        <v>19</v>
      </c>
      <c r="F39" s="72" t="s">
        <v>117</v>
      </c>
      <c r="G39" s="72" t="s">
        <v>118</v>
      </c>
      <c r="H39" s="71" t="s">
        <v>119</v>
      </c>
      <c r="I39" s="71" t="s">
        <v>164</v>
      </c>
      <c r="J39" s="71">
        <v>14</v>
      </c>
      <c r="K39" s="71">
        <v>8</v>
      </c>
      <c r="L39" s="71">
        <v>19</v>
      </c>
      <c r="M39" s="71" t="s">
        <v>165</v>
      </c>
    </row>
    <row r="40" spans="1:13" ht="78.75" customHeight="1" x14ac:dyDescent="0.3">
      <c r="A40" s="69">
        <v>35</v>
      </c>
      <c r="B40" s="68" t="s">
        <v>57</v>
      </c>
      <c r="C40" s="70">
        <v>13</v>
      </c>
      <c r="D40" s="70">
        <v>8</v>
      </c>
      <c r="E40" s="71">
        <v>19</v>
      </c>
      <c r="F40" s="72" t="s">
        <v>129</v>
      </c>
      <c r="G40" s="72" t="s">
        <v>118</v>
      </c>
      <c r="H40" s="71" t="s">
        <v>119</v>
      </c>
      <c r="I40" s="71" t="s">
        <v>164</v>
      </c>
      <c r="J40" s="71">
        <v>14</v>
      </c>
      <c r="K40" s="71">
        <v>8</v>
      </c>
      <c r="L40" s="71">
        <v>19</v>
      </c>
      <c r="M40" s="71" t="s">
        <v>165</v>
      </c>
    </row>
    <row r="41" spans="1:13" ht="75.75" customHeight="1" x14ac:dyDescent="0.3">
      <c r="A41" s="69">
        <v>36</v>
      </c>
      <c r="B41" s="68" t="s">
        <v>57</v>
      </c>
      <c r="C41" s="70">
        <v>13</v>
      </c>
      <c r="D41" s="70">
        <v>8</v>
      </c>
      <c r="E41" s="71">
        <v>19</v>
      </c>
      <c r="F41" s="72" t="s">
        <v>129</v>
      </c>
      <c r="G41" s="72" t="s">
        <v>118</v>
      </c>
      <c r="H41" s="71" t="s">
        <v>119</v>
      </c>
      <c r="I41" s="71" t="s">
        <v>164</v>
      </c>
      <c r="J41" s="71">
        <v>14</v>
      </c>
      <c r="K41" s="71">
        <v>8</v>
      </c>
      <c r="L41" s="71">
        <v>19</v>
      </c>
      <c r="M41" s="71" t="s">
        <v>165</v>
      </c>
    </row>
    <row r="42" spans="1:13" ht="69" customHeight="1" x14ac:dyDescent="0.3">
      <c r="A42" s="69">
        <v>37</v>
      </c>
      <c r="B42" s="68" t="s">
        <v>57</v>
      </c>
      <c r="C42" s="70">
        <v>15</v>
      </c>
      <c r="D42" s="70">
        <v>8</v>
      </c>
      <c r="E42" s="71">
        <v>19</v>
      </c>
      <c r="F42" s="72" t="s">
        <v>130</v>
      </c>
      <c r="G42" s="72" t="s">
        <v>131</v>
      </c>
      <c r="H42" s="71" t="s">
        <v>119</v>
      </c>
      <c r="I42" s="71" t="s">
        <v>164</v>
      </c>
      <c r="J42" s="71">
        <v>30</v>
      </c>
      <c r="K42" s="71">
        <v>9</v>
      </c>
      <c r="L42" s="71">
        <v>19</v>
      </c>
      <c r="M42" s="71" t="s">
        <v>165</v>
      </c>
    </row>
    <row r="43" spans="1:13" ht="91.5" customHeight="1" x14ac:dyDescent="0.3">
      <c r="A43" s="69">
        <v>38</v>
      </c>
      <c r="B43" s="68" t="s">
        <v>57</v>
      </c>
      <c r="C43" s="70">
        <v>26</v>
      </c>
      <c r="D43" s="70">
        <v>8</v>
      </c>
      <c r="E43" s="71">
        <v>19</v>
      </c>
      <c r="F43" s="72" t="s">
        <v>132</v>
      </c>
      <c r="G43" s="72" t="s">
        <v>133</v>
      </c>
      <c r="H43" s="71" t="s">
        <v>119</v>
      </c>
      <c r="I43" s="71" t="s">
        <v>164</v>
      </c>
      <c r="J43" s="71">
        <v>24</v>
      </c>
      <c r="K43" s="71">
        <v>9</v>
      </c>
      <c r="L43" s="71">
        <v>19</v>
      </c>
      <c r="M43" s="71" t="s">
        <v>165</v>
      </c>
    </row>
    <row r="44" spans="1:13" ht="74.25" customHeight="1" x14ac:dyDescent="0.3">
      <c r="A44" s="69">
        <v>39</v>
      </c>
      <c r="B44" s="68" t="s">
        <v>57</v>
      </c>
      <c r="C44" s="70">
        <v>26</v>
      </c>
      <c r="D44" s="70">
        <v>8</v>
      </c>
      <c r="E44" s="71">
        <v>19</v>
      </c>
      <c r="F44" s="72" t="s">
        <v>117</v>
      </c>
      <c r="G44" s="72" t="s">
        <v>123</v>
      </c>
      <c r="H44" s="71" t="s">
        <v>119</v>
      </c>
      <c r="I44" s="71" t="s">
        <v>164</v>
      </c>
      <c r="J44" s="71">
        <v>28</v>
      </c>
      <c r="K44" s="71">
        <v>9</v>
      </c>
      <c r="L44" s="71">
        <v>19</v>
      </c>
      <c r="M44" s="71" t="s">
        <v>165</v>
      </c>
    </row>
    <row r="45" spans="1:13" ht="72.75" customHeight="1" x14ac:dyDescent="0.3">
      <c r="A45" s="69">
        <v>40</v>
      </c>
      <c r="B45" s="68" t="s">
        <v>57</v>
      </c>
      <c r="C45" s="70">
        <v>28</v>
      </c>
      <c r="D45" s="70">
        <v>8</v>
      </c>
      <c r="E45" s="71">
        <v>19</v>
      </c>
      <c r="F45" s="72" t="s">
        <v>134</v>
      </c>
      <c r="G45" s="72" t="s">
        <v>135</v>
      </c>
      <c r="H45" s="71" t="s">
        <v>119</v>
      </c>
      <c r="I45" s="71" t="s">
        <v>164</v>
      </c>
      <c r="J45" s="71">
        <v>28</v>
      </c>
      <c r="K45" s="71">
        <v>9</v>
      </c>
      <c r="L45" s="71">
        <v>19</v>
      </c>
      <c r="M45" s="71" t="s">
        <v>165</v>
      </c>
    </row>
    <row r="46" spans="1:13" ht="116.25" customHeight="1" x14ac:dyDescent="0.3">
      <c r="A46" s="69">
        <v>41</v>
      </c>
      <c r="B46" s="68" t="s">
        <v>57</v>
      </c>
      <c r="C46" s="70">
        <v>4</v>
      </c>
      <c r="D46" s="70">
        <v>9</v>
      </c>
      <c r="E46" s="71">
        <v>19</v>
      </c>
      <c r="F46" s="72" t="s">
        <v>136</v>
      </c>
      <c r="G46" s="72" t="s">
        <v>125</v>
      </c>
      <c r="H46" s="71" t="s">
        <v>120</v>
      </c>
      <c r="I46" s="71" t="s">
        <v>120</v>
      </c>
      <c r="J46" s="71" t="s">
        <v>121</v>
      </c>
      <c r="K46" s="71" t="s">
        <v>121</v>
      </c>
      <c r="L46" s="71" t="s">
        <v>121</v>
      </c>
      <c r="M46" s="71" t="s">
        <v>120</v>
      </c>
    </row>
    <row r="47" spans="1:13" ht="121.5" customHeight="1" x14ac:dyDescent="0.3">
      <c r="A47" s="69">
        <v>42</v>
      </c>
      <c r="B47" s="68" t="s">
        <v>57</v>
      </c>
      <c r="C47" s="70">
        <v>19</v>
      </c>
      <c r="D47" s="70">
        <v>9</v>
      </c>
      <c r="E47" s="71">
        <v>19</v>
      </c>
      <c r="F47" s="72" t="s">
        <v>137</v>
      </c>
      <c r="G47" s="72" t="s">
        <v>138</v>
      </c>
      <c r="H47" s="71" t="s">
        <v>119</v>
      </c>
      <c r="I47" s="71" t="s">
        <v>164</v>
      </c>
      <c r="J47" s="71">
        <v>28</v>
      </c>
      <c r="K47" s="71">
        <v>9</v>
      </c>
      <c r="L47" s="71">
        <v>19</v>
      </c>
      <c r="M47" s="71" t="s">
        <v>165</v>
      </c>
    </row>
    <row r="48" spans="1:13" ht="115.5" customHeight="1" x14ac:dyDescent="0.3">
      <c r="A48" s="69">
        <v>43</v>
      </c>
      <c r="B48" s="68" t="s">
        <v>57</v>
      </c>
      <c r="C48" s="70">
        <v>19</v>
      </c>
      <c r="D48" s="70">
        <v>9</v>
      </c>
      <c r="E48" s="71">
        <v>19</v>
      </c>
      <c r="F48" s="72" t="s">
        <v>137</v>
      </c>
      <c r="G48" s="72" t="s">
        <v>131</v>
      </c>
      <c r="H48" s="71" t="s">
        <v>119</v>
      </c>
      <c r="I48" s="71" t="s">
        <v>164</v>
      </c>
      <c r="J48" s="71">
        <v>30</v>
      </c>
      <c r="K48" s="71">
        <v>9</v>
      </c>
      <c r="L48" s="71">
        <v>19</v>
      </c>
      <c r="M48" s="71" t="s">
        <v>165</v>
      </c>
    </row>
    <row r="49" spans="1:13" ht="91.5" customHeight="1" x14ac:dyDescent="0.3">
      <c r="A49" s="69">
        <v>44</v>
      </c>
      <c r="B49" s="68" t="s">
        <v>57</v>
      </c>
      <c r="C49" s="68">
        <v>4</v>
      </c>
      <c r="D49" s="70">
        <v>10</v>
      </c>
      <c r="E49" s="70">
        <v>19</v>
      </c>
      <c r="F49" s="72" t="s">
        <v>180</v>
      </c>
      <c r="G49" s="72" t="s">
        <v>125</v>
      </c>
      <c r="H49" s="71" t="s">
        <v>120</v>
      </c>
      <c r="I49" s="71" t="s">
        <v>120</v>
      </c>
      <c r="J49" s="71" t="s">
        <v>121</v>
      </c>
      <c r="K49" s="71" t="s">
        <v>121</v>
      </c>
      <c r="L49" s="71" t="s">
        <v>121</v>
      </c>
      <c r="M49" s="71" t="s">
        <v>120</v>
      </c>
    </row>
    <row r="50" spans="1:13" ht="91.5" customHeight="1" x14ac:dyDescent="0.3">
      <c r="A50" s="69">
        <v>45</v>
      </c>
      <c r="B50" s="68" t="s">
        <v>57</v>
      </c>
      <c r="C50" s="68">
        <v>15</v>
      </c>
      <c r="D50" s="70">
        <v>10</v>
      </c>
      <c r="E50" s="70">
        <v>19</v>
      </c>
      <c r="F50" s="72" t="s">
        <v>117</v>
      </c>
      <c r="G50" s="72" t="s">
        <v>181</v>
      </c>
      <c r="H50" s="71" t="s">
        <v>119</v>
      </c>
      <c r="I50" s="71" t="s">
        <v>164</v>
      </c>
      <c r="J50" s="71">
        <v>19</v>
      </c>
      <c r="K50" s="71">
        <v>10</v>
      </c>
      <c r="L50" s="71">
        <v>19</v>
      </c>
      <c r="M50" s="71" t="s">
        <v>165</v>
      </c>
    </row>
    <row r="51" spans="1:13" ht="91.5" customHeight="1" x14ac:dyDescent="0.3">
      <c r="A51" s="69">
        <v>46</v>
      </c>
      <c r="B51" s="68" t="s">
        <v>57</v>
      </c>
      <c r="C51" s="68">
        <v>17</v>
      </c>
      <c r="D51" s="70">
        <v>10</v>
      </c>
      <c r="E51" s="70">
        <v>2019</v>
      </c>
      <c r="F51" s="72" t="s">
        <v>192</v>
      </c>
      <c r="G51" s="72" t="s">
        <v>182</v>
      </c>
      <c r="H51" s="71" t="s">
        <v>187</v>
      </c>
      <c r="I51" s="71" t="s">
        <v>188</v>
      </c>
      <c r="J51" s="71">
        <v>15</v>
      </c>
      <c r="K51" s="71">
        <v>11</v>
      </c>
      <c r="L51" s="71">
        <v>19</v>
      </c>
      <c r="M51" s="71" t="s">
        <v>189</v>
      </c>
    </row>
    <row r="52" spans="1:13" ht="91.5" customHeight="1" x14ac:dyDescent="0.3">
      <c r="A52" s="69">
        <v>47</v>
      </c>
      <c r="B52" s="68" t="s">
        <v>57</v>
      </c>
      <c r="C52" s="68">
        <v>20</v>
      </c>
      <c r="D52" s="70">
        <v>11</v>
      </c>
      <c r="E52" s="70">
        <v>19</v>
      </c>
      <c r="F52" s="72" t="s">
        <v>183</v>
      </c>
      <c r="G52" s="72" t="s">
        <v>125</v>
      </c>
      <c r="H52" s="71" t="s">
        <v>120</v>
      </c>
      <c r="I52" s="71" t="s">
        <v>120</v>
      </c>
      <c r="J52" s="71" t="s">
        <v>121</v>
      </c>
      <c r="K52" s="71" t="s">
        <v>121</v>
      </c>
      <c r="L52" s="71" t="s">
        <v>121</v>
      </c>
      <c r="M52" s="71" t="s">
        <v>120</v>
      </c>
    </row>
    <row r="53" spans="1:13" ht="91.5" customHeight="1" x14ac:dyDescent="0.3">
      <c r="A53" s="69">
        <v>48</v>
      </c>
      <c r="B53" s="68" t="s">
        <v>57</v>
      </c>
      <c r="C53" s="68">
        <v>26</v>
      </c>
      <c r="D53" s="70">
        <v>11</v>
      </c>
      <c r="E53" s="70">
        <v>19</v>
      </c>
      <c r="F53" s="72" t="s">
        <v>117</v>
      </c>
      <c r="G53" s="72" t="s">
        <v>184</v>
      </c>
      <c r="H53" s="71" t="s">
        <v>119</v>
      </c>
      <c r="I53" s="71" t="s">
        <v>164</v>
      </c>
      <c r="J53" s="71">
        <v>26</v>
      </c>
      <c r="K53" s="71">
        <v>11</v>
      </c>
      <c r="L53" s="71">
        <v>19</v>
      </c>
      <c r="M53" s="71" t="s">
        <v>165</v>
      </c>
    </row>
    <row r="54" spans="1:13" ht="91.5" customHeight="1" x14ac:dyDescent="0.3">
      <c r="A54" s="69">
        <v>49</v>
      </c>
      <c r="B54" s="68" t="s">
        <v>57</v>
      </c>
      <c r="C54" s="68">
        <v>26</v>
      </c>
      <c r="D54" s="70">
        <v>11</v>
      </c>
      <c r="E54" s="70">
        <v>19</v>
      </c>
      <c r="F54" s="72" t="s">
        <v>185</v>
      </c>
      <c r="G54" s="72" t="s">
        <v>186</v>
      </c>
      <c r="H54" s="71" t="s">
        <v>119</v>
      </c>
      <c r="I54" s="71" t="s">
        <v>164</v>
      </c>
      <c r="J54" s="71">
        <v>26</v>
      </c>
      <c r="K54" s="71">
        <v>11</v>
      </c>
      <c r="L54" s="71">
        <v>19</v>
      </c>
      <c r="M54" s="71" t="s">
        <v>165</v>
      </c>
    </row>
    <row r="55" spans="1:13" ht="91.5" customHeight="1" x14ac:dyDescent="0.3">
      <c r="A55" s="69">
        <v>50</v>
      </c>
      <c r="B55" s="68" t="s">
        <v>57</v>
      </c>
      <c r="C55" s="68">
        <v>26</v>
      </c>
      <c r="D55" s="70">
        <v>11</v>
      </c>
      <c r="E55" s="70">
        <v>19</v>
      </c>
      <c r="F55" s="72" t="s">
        <v>117</v>
      </c>
      <c r="G55" s="72" t="s">
        <v>184</v>
      </c>
      <c r="H55" s="71" t="s">
        <v>119</v>
      </c>
      <c r="I55" s="71" t="s">
        <v>164</v>
      </c>
      <c r="J55" s="71">
        <v>26</v>
      </c>
      <c r="K55" s="71">
        <v>11</v>
      </c>
      <c r="L55" s="71">
        <v>19</v>
      </c>
      <c r="M55" s="71" t="s">
        <v>165</v>
      </c>
    </row>
    <row r="56" spans="1:13" ht="98.25" customHeight="1" x14ac:dyDescent="0.3">
      <c r="A56" s="69">
        <v>51</v>
      </c>
      <c r="B56" s="68" t="s">
        <v>59</v>
      </c>
      <c r="C56" s="70">
        <v>30</v>
      </c>
      <c r="D56" s="70">
        <v>9</v>
      </c>
      <c r="E56" s="71">
        <v>19</v>
      </c>
      <c r="F56" s="72" t="s">
        <v>139</v>
      </c>
      <c r="G56" s="72" t="s">
        <v>140</v>
      </c>
      <c r="H56" s="71" t="s">
        <v>141</v>
      </c>
      <c r="I56" s="71" t="s">
        <v>142</v>
      </c>
      <c r="J56" s="71">
        <v>31</v>
      </c>
      <c r="K56" s="71">
        <v>12</v>
      </c>
      <c r="L56" s="71">
        <v>2019</v>
      </c>
      <c r="M56" s="71" t="s">
        <v>143</v>
      </c>
    </row>
    <row r="57" spans="1:13" ht="91.5" customHeight="1" x14ac:dyDescent="0.3">
      <c r="A57" s="69">
        <v>52</v>
      </c>
      <c r="B57" s="68" t="s">
        <v>59</v>
      </c>
      <c r="C57" s="70">
        <v>31</v>
      </c>
      <c r="D57" s="70">
        <v>12</v>
      </c>
      <c r="E57" s="71">
        <v>2019</v>
      </c>
      <c r="F57" s="72" t="s">
        <v>195</v>
      </c>
      <c r="G57" s="72" t="s">
        <v>140</v>
      </c>
      <c r="H57" s="71" t="s">
        <v>141</v>
      </c>
      <c r="I57" s="71" t="s">
        <v>142</v>
      </c>
      <c r="J57" s="71">
        <v>31</v>
      </c>
      <c r="K57" s="71">
        <v>12</v>
      </c>
      <c r="L57" s="71">
        <v>2019</v>
      </c>
      <c r="M57" s="71" t="s">
        <v>143</v>
      </c>
    </row>
    <row r="58" spans="1:13" ht="63.75" customHeight="1" x14ac:dyDescent="0.3">
      <c r="A58" s="69">
        <v>53</v>
      </c>
      <c r="B58" s="68" t="s">
        <v>62</v>
      </c>
      <c r="C58" s="70">
        <v>5</v>
      </c>
      <c r="D58" s="70">
        <v>7</v>
      </c>
      <c r="E58" s="71">
        <v>2019</v>
      </c>
      <c r="F58" s="72" t="s">
        <v>144</v>
      </c>
      <c r="G58" s="72" t="s">
        <v>145</v>
      </c>
      <c r="H58" s="71" t="s">
        <v>146</v>
      </c>
      <c r="I58" s="71" t="s">
        <v>147</v>
      </c>
      <c r="J58" s="71">
        <v>19</v>
      </c>
      <c r="K58" s="71">
        <v>7</v>
      </c>
      <c r="L58" s="71">
        <v>2019</v>
      </c>
      <c r="M58" s="71" t="s">
        <v>148</v>
      </c>
    </row>
    <row r="59" spans="1:13" ht="77.25" customHeight="1" x14ac:dyDescent="0.3">
      <c r="A59" s="69">
        <v>54</v>
      </c>
      <c r="B59" s="68" t="s">
        <v>62</v>
      </c>
      <c r="C59" s="70">
        <v>10</v>
      </c>
      <c r="D59" s="70">
        <v>7</v>
      </c>
      <c r="E59" s="71">
        <v>2019</v>
      </c>
      <c r="F59" s="72" t="s">
        <v>149</v>
      </c>
      <c r="G59" s="72" t="s">
        <v>145</v>
      </c>
      <c r="H59" s="71" t="s">
        <v>146</v>
      </c>
      <c r="I59" s="71" t="s">
        <v>147</v>
      </c>
      <c r="J59" s="71">
        <v>10</v>
      </c>
      <c r="K59" s="71">
        <v>7</v>
      </c>
      <c r="L59" s="71">
        <v>2019</v>
      </c>
      <c r="M59" s="71" t="s">
        <v>148</v>
      </c>
    </row>
    <row r="60" spans="1:13" ht="69.75" customHeight="1" x14ac:dyDescent="0.3">
      <c r="A60" s="69">
        <v>55</v>
      </c>
      <c r="B60" s="68" t="s">
        <v>62</v>
      </c>
      <c r="C60" s="70">
        <v>10</v>
      </c>
      <c r="D60" s="70">
        <v>7</v>
      </c>
      <c r="E60" s="71">
        <v>2019</v>
      </c>
      <c r="F60" s="72" t="s">
        <v>150</v>
      </c>
      <c r="G60" s="72" t="s">
        <v>145</v>
      </c>
      <c r="H60" s="71" t="s">
        <v>146</v>
      </c>
      <c r="I60" s="71" t="s">
        <v>147</v>
      </c>
      <c r="J60" s="71">
        <v>12</v>
      </c>
      <c r="K60" s="71">
        <v>7</v>
      </c>
      <c r="L60" s="71">
        <v>2019</v>
      </c>
      <c r="M60" s="71" t="s">
        <v>148</v>
      </c>
    </row>
    <row r="61" spans="1:13" ht="48" customHeight="1" x14ac:dyDescent="0.3">
      <c r="A61" s="69">
        <v>56</v>
      </c>
      <c r="B61" s="68" t="s">
        <v>62</v>
      </c>
      <c r="C61" s="70">
        <v>18</v>
      </c>
      <c r="D61" s="70">
        <v>7</v>
      </c>
      <c r="E61" s="71">
        <v>2019</v>
      </c>
      <c r="F61" s="72" t="s">
        <v>151</v>
      </c>
      <c r="G61" s="72" t="s">
        <v>145</v>
      </c>
      <c r="H61" s="71" t="s">
        <v>146</v>
      </c>
      <c r="I61" s="70" t="s">
        <v>147</v>
      </c>
      <c r="J61" s="71">
        <v>19</v>
      </c>
      <c r="K61" s="71">
        <v>7</v>
      </c>
      <c r="L61" s="71">
        <v>2019</v>
      </c>
      <c r="M61" s="71" t="s">
        <v>148</v>
      </c>
    </row>
    <row r="62" spans="1:13" ht="48" customHeight="1" x14ac:dyDescent="0.3">
      <c r="A62" s="69">
        <v>57</v>
      </c>
      <c r="B62" s="68" t="s">
        <v>62</v>
      </c>
      <c r="C62" s="70">
        <v>22</v>
      </c>
      <c r="D62" s="70">
        <v>8</v>
      </c>
      <c r="E62" s="71">
        <v>2019</v>
      </c>
      <c r="F62" s="72" t="s">
        <v>152</v>
      </c>
      <c r="G62" s="72" t="s">
        <v>159</v>
      </c>
      <c r="H62" s="71" t="s">
        <v>146</v>
      </c>
      <c r="I62" s="70" t="s">
        <v>147</v>
      </c>
      <c r="J62" s="71"/>
      <c r="K62" s="71"/>
      <c r="L62" s="71"/>
      <c r="M62" s="71"/>
    </row>
    <row r="63" spans="1:13" ht="48" customHeight="1" x14ac:dyDescent="0.3">
      <c r="A63" s="69">
        <v>58</v>
      </c>
      <c r="B63" s="68" t="s">
        <v>62</v>
      </c>
      <c r="C63" s="70">
        <v>19</v>
      </c>
      <c r="D63" s="70">
        <v>9</v>
      </c>
      <c r="E63" s="71">
        <v>2019</v>
      </c>
      <c r="F63" s="72" t="s">
        <v>153</v>
      </c>
      <c r="G63" s="72" t="s">
        <v>145</v>
      </c>
      <c r="H63" s="71" t="s">
        <v>146</v>
      </c>
      <c r="I63" s="71" t="s">
        <v>147</v>
      </c>
      <c r="J63" s="71">
        <v>19</v>
      </c>
      <c r="K63" s="71">
        <v>9</v>
      </c>
      <c r="L63" s="71">
        <v>2019</v>
      </c>
      <c r="M63" s="71" t="s">
        <v>148</v>
      </c>
    </row>
    <row r="64" spans="1:13" ht="48" customHeight="1" x14ac:dyDescent="0.3">
      <c r="A64" s="69">
        <v>59</v>
      </c>
      <c r="B64" s="68" t="s">
        <v>62</v>
      </c>
      <c r="C64" s="70">
        <v>19</v>
      </c>
      <c r="D64" s="70">
        <v>9</v>
      </c>
      <c r="E64" s="71">
        <v>2019</v>
      </c>
      <c r="F64" s="72" t="s">
        <v>154</v>
      </c>
      <c r="G64" s="72" t="s">
        <v>145</v>
      </c>
      <c r="H64" s="71" t="s">
        <v>146</v>
      </c>
      <c r="I64" s="71" t="s">
        <v>147</v>
      </c>
      <c r="J64" s="71">
        <v>19</v>
      </c>
      <c r="K64" s="71">
        <v>9</v>
      </c>
      <c r="L64" s="71">
        <v>2019</v>
      </c>
      <c r="M64" s="71" t="s">
        <v>148</v>
      </c>
    </row>
    <row r="65" spans="1:13" ht="63" customHeight="1" x14ac:dyDescent="0.3">
      <c r="A65" s="69">
        <v>60</v>
      </c>
      <c r="B65" s="68" t="s">
        <v>62</v>
      </c>
      <c r="C65" s="70">
        <v>19</v>
      </c>
      <c r="D65" s="70">
        <v>9</v>
      </c>
      <c r="E65" s="71">
        <v>2019</v>
      </c>
      <c r="F65" s="72" t="s">
        <v>155</v>
      </c>
      <c r="G65" s="72" t="s">
        <v>145</v>
      </c>
      <c r="H65" s="71" t="s">
        <v>146</v>
      </c>
      <c r="I65" s="71" t="s">
        <v>147</v>
      </c>
      <c r="J65" s="71">
        <v>19</v>
      </c>
      <c r="K65" s="71">
        <v>9</v>
      </c>
      <c r="L65" s="71">
        <v>2019</v>
      </c>
      <c r="M65" s="71" t="s">
        <v>148</v>
      </c>
    </row>
    <row r="66" spans="1:13" ht="61.5" customHeight="1" x14ac:dyDescent="0.3">
      <c r="A66" s="69">
        <v>61</v>
      </c>
      <c r="B66" s="68" t="s">
        <v>62</v>
      </c>
      <c r="C66" s="70">
        <v>19</v>
      </c>
      <c r="D66" s="70">
        <v>9</v>
      </c>
      <c r="E66" s="71">
        <v>2019</v>
      </c>
      <c r="F66" s="72" t="s">
        <v>156</v>
      </c>
      <c r="G66" s="72" t="s">
        <v>145</v>
      </c>
      <c r="H66" s="71" t="s">
        <v>146</v>
      </c>
      <c r="I66" s="71" t="s">
        <v>147</v>
      </c>
      <c r="J66" s="71">
        <v>19</v>
      </c>
      <c r="K66" s="71">
        <v>9</v>
      </c>
      <c r="L66" s="71">
        <v>2019</v>
      </c>
      <c r="M66" s="71" t="s">
        <v>148</v>
      </c>
    </row>
    <row r="67" spans="1:13" ht="60.75" customHeight="1" x14ac:dyDescent="0.3">
      <c r="A67" s="69">
        <v>62</v>
      </c>
      <c r="B67" s="68" t="s">
        <v>62</v>
      </c>
      <c r="C67" s="70">
        <v>19</v>
      </c>
      <c r="D67" s="70">
        <v>9</v>
      </c>
      <c r="E67" s="71">
        <v>2019</v>
      </c>
      <c r="F67" s="72" t="s">
        <v>157</v>
      </c>
      <c r="G67" s="72" t="s">
        <v>145</v>
      </c>
      <c r="H67" s="71" t="s">
        <v>146</v>
      </c>
      <c r="I67" s="71" t="s">
        <v>147</v>
      </c>
      <c r="J67" s="71">
        <v>19</v>
      </c>
      <c r="K67" s="71">
        <v>9</v>
      </c>
      <c r="L67" s="71">
        <v>2019</v>
      </c>
      <c r="M67" s="71" t="s">
        <v>148</v>
      </c>
    </row>
    <row r="68" spans="1:13" ht="60.75" customHeight="1" x14ac:dyDescent="0.3">
      <c r="A68" s="69">
        <v>63</v>
      </c>
      <c r="B68" s="68" t="s">
        <v>62</v>
      </c>
      <c r="C68" s="70">
        <v>19</v>
      </c>
      <c r="D68" s="70">
        <v>9</v>
      </c>
      <c r="E68" s="71">
        <v>2019</v>
      </c>
      <c r="F68" s="72" t="s">
        <v>158</v>
      </c>
      <c r="G68" s="72" t="s">
        <v>145</v>
      </c>
      <c r="H68" s="71" t="s">
        <v>146</v>
      </c>
      <c r="I68" s="71" t="s">
        <v>147</v>
      </c>
      <c r="J68" s="71">
        <v>19</v>
      </c>
      <c r="K68" s="71">
        <v>9</v>
      </c>
      <c r="L68" s="71">
        <v>2019</v>
      </c>
      <c r="M68" s="71" t="s">
        <v>148</v>
      </c>
    </row>
    <row r="69" spans="1:13" ht="60.75" customHeight="1" x14ac:dyDescent="0.3">
      <c r="A69" s="69">
        <v>64</v>
      </c>
      <c r="B69" s="68" t="s">
        <v>62</v>
      </c>
      <c r="C69" s="70">
        <v>31</v>
      </c>
      <c r="D69" s="70">
        <v>12</v>
      </c>
      <c r="E69" s="71">
        <v>2019</v>
      </c>
      <c r="F69" s="72" t="s">
        <v>193</v>
      </c>
      <c r="G69" s="72" t="s">
        <v>175</v>
      </c>
      <c r="H69" s="71" t="s">
        <v>194</v>
      </c>
      <c r="I69" s="71" t="s">
        <v>194</v>
      </c>
      <c r="J69" s="71">
        <v>31</v>
      </c>
      <c r="K69" s="71">
        <v>12</v>
      </c>
      <c r="L69" s="71">
        <v>2019</v>
      </c>
      <c r="M69" s="71" t="s">
        <v>175</v>
      </c>
    </row>
    <row r="73" spans="1:13" x14ac:dyDescent="0.3">
      <c r="B73" s="37" t="s">
        <v>198</v>
      </c>
      <c r="C73" s="37"/>
      <c r="D73" s="37"/>
      <c r="E73" s="37"/>
      <c r="F73" s="37"/>
      <c r="G73" s="37"/>
    </row>
    <row r="74" spans="1:13" x14ac:dyDescent="0.3">
      <c r="B74" s="37"/>
      <c r="C74" s="37"/>
      <c r="D74" s="37"/>
      <c r="E74" s="37"/>
      <c r="F74" s="37"/>
      <c r="G74" s="37"/>
    </row>
    <row r="75" spans="1:13" x14ac:dyDescent="0.3">
      <c r="B75" s="37" t="s">
        <v>161</v>
      </c>
      <c r="C75" s="37"/>
      <c r="D75" s="37"/>
      <c r="E75" s="37"/>
      <c r="F75" s="14" t="s">
        <v>162</v>
      </c>
      <c r="G75" s="14" t="s">
        <v>163</v>
      </c>
    </row>
    <row r="76" spans="1:13" ht="37.5" customHeight="1" x14ac:dyDescent="0.3">
      <c r="B76" s="75" t="s">
        <v>52</v>
      </c>
      <c r="C76" s="75"/>
      <c r="D76" s="75"/>
      <c r="E76" s="75"/>
      <c r="F76" s="76">
        <v>7</v>
      </c>
      <c r="G76" s="67" t="s">
        <v>200</v>
      </c>
    </row>
    <row r="77" spans="1:13" ht="28.5" x14ac:dyDescent="0.3">
      <c r="B77" s="75" t="s">
        <v>55</v>
      </c>
      <c r="C77" s="75"/>
      <c r="D77" s="75"/>
      <c r="E77" s="75"/>
      <c r="F77" s="76">
        <v>16</v>
      </c>
      <c r="G77" s="67" t="s">
        <v>197</v>
      </c>
    </row>
    <row r="78" spans="1:13" ht="42.75" x14ac:dyDescent="0.3">
      <c r="B78" s="75" t="s">
        <v>57</v>
      </c>
      <c r="C78" s="75"/>
      <c r="D78" s="75"/>
      <c r="E78" s="75"/>
      <c r="F78" s="76">
        <v>28</v>
      </c>
      <c r="G78" s="67" t="s">
        <v>201</v>
      </c>
    </row>
    <row r="79" spans="1:13" ht="33.75" customHeight="1" x14ac:dyDescent="0.3">
      <c r="B79" s="75" t="s">
        <v>58</v>
      </c>
      <c r="C79" s="75"/>
      <c r="D79" s="75"/>
      <c r="E79" s="75"/>
      <c r="F79" s="76">
        <v>0</v>
      </c>
      <c r="G79" s="11" t="s">
        <v>202</v>
      </c>
    </row>
    <row r="80" spans="1:13" ht="28.5" x14ac:dyDescent="0.3">
      <c r="B80" s="75" t="s">
        <v>59</v>
      </c>
      <c r="C80" s="75"/>
      <c r="D80" s="75"/>
      <c r="E80" s="75"/>
      <c r="F80" s="76">
        <v>83</v>
      </c>
      <c r="G80" s="67" t="s">
        <v>199</v>
      </c>
    </row>
    <row r="81" spans="2:7" ht="28.5" x14ac:dyDescent="0.3">
      <c r="B81" s="75" t="s">
        <v>18</v>
      </c>
      <c r="C81" s="75"/>
      <c r="D81" s="75"/>
      <c r="E81" s="75"/>
      <c r="F81" s="76">
        <v>9</v>
      </c>
      <c r="G81" s="67" t="s">
        <v>200</v>
      </c>
    </row>
    <row r="82" spans="2:7" ht="28.5" x14ac:dyDescent="0.3">
      <c r="B82" s="75" t="s">
        <v>62</v>
      </c>
      <c r="C82" s="75"/>
      <c r="D82" s="75"/>
      <c r="E82" s="75"/>
      <c r="F82" s="76">
        <v>11</v>
      </c>
      <c r="G82" s="67" t="s">
        <v>200</v>
      </c>
    </row>
    <row r="83" spans="2:7" ht="16.5" x14ac:dyDescent="0.3">
      <c r="B83" s="78" t="s">
        <v>203</v>
      </c>
      <c r="C83" s="79"/>
      <c r="D83" s="79"/>
      <c r="E83" s="80"/>
      <c r="F83" s="77">
        <v>154</v>
      </c>
    </row>
    <row r="221" spans="2:2" ht="27" x14ac:dyDescent="0.3">
      <c r="B221" s="1" t="s">
        <v>53</v>
      </c>
    </row>
    <row r="222" spans="2:2" ht="40.5" x14ac:dyDescent="0.3">
      <c r="B222" s="1" t="s">
        <v>54</v>
      </c>
    </row>
    <row r="223" spans="2:2" x14ac:dyDescent="0.3">
      <c r="B223" s="1" t="s">
        <v>55</v>
      </c>
    </row>
    <row r="224" spans="2:2" ht="27" x14ac:dyDescent="0.3">
      <c r="B224" s="1" t="s">
        <v>52</v>
      </c>
    </row>
    <row r="225" spans="2:2" ht="27" x14ac:dyDescent="0.3">
      <c r="B225" s="1" t="s">
        <v>57</v>
      </c>
    </row>
    <row r="226" spans="2:2" ht="27" x14ac:dyDescent="0.3">
      <c r="B226" s="1" t="s">
        <v>58</v>
      </c>
    </row>
    <row r="227" spans="2:2" x14ac:dyDescent="0.3">
      <c r="B227" s="1" t="s">
        <v>59</v>
      </c>
    </row>
    <row r="228" spans="2:2" ht="27" x14ac:dyDescent="0.3">
      <c r="B228" s="1" t="s">
        <v>18</v>
      </c>
    </row>
    <row r="229" spans="2:2" ht="27" x14ac:dyDescent="0.3">
      <c r="B229" s="1" t="s">
        <v>60</v>
      </c>
    </row>
    <row r="230" spans="2:2" x14ac:dyDescent="0.3">
      <c r="B230" s="1" t="s">
        <v>61</v>
      </c>
    </row>
    <row r="231" spans="2:2" x14ac:dyDescent="0.3">
      <c r="B231" s="1" t="s">
        <v>62</v>
      </c>
    </row>
    <row r="232" spans="2:2" x14ac:dyDescent="0.3">
      <c r="B232" s="1" t="s">
        <v>63</v>
      </c>
    </row>
    <row r="233" spans="2:2" x14ac:dyDescent="0.3">
      <c r="B233" s="1" t="s">
        <v>64</v>
      </c>
    </row>
    <row r="234" spans="2:2" x14ac:dyDescent="0.3">
      <c r="B234" s="1" t="s">
        <v>56</v>
      </c>
    </row>
    <row r="235" spans="2:2" ht="27" x14ac:dyDescent="0.3">
      <c r="B235" s="1" t="s">
        <v>66</v>
      </c>
    </row>
    <row r="236" spans="2:2" ht="27" x14ac:dyDescent="0.3">
      <c r="B236" s="1" t="s">
        <v>65</v>
      </c>
    </row>
  </sheetData>
  <sheetProtection formatCells="0" formatColumns="0" formatRows="0"/>
  <autoFilter ref="A5:N69" xr:uid="{F0CAABD7-A991-4F4C-8226-1EBD39B24CC1}"/>
  <mergeCells count="25">
    <mergeCell ref="B83:E83"/>
    <mergeCell ref="B80:E80"/>
    <mergeCell ref="B81:E81"/>
    <mergeCell ref="B82:E82"/>
    <mergeCell ref="B73:G74"/>
    <mergeCell ref="B75:E75"/>
    <mergeCell ref="B76:E76"/>
    <mergeCell ref="B77:E77"/>
    <mergeCell ref="B78:E78"/>
    <mergeCell ref="B79:E79"/>
    <mergeCell ref="L2:M2"/>
    <mergeCell ref="J3:M3"/>
    <mergeCell ref="A1:E3"/>
    <mergeCell ref="A4:A5"/>
    <mergeCell ref="C4:E4"/>
    <mergeCell ref="F4:F5"/>
    <mergeCell ref="G4:G5"/>
    <mergeCell ref="H4:H5"/>
    <mergeCell ref="F1:I3"/>
    <mergeCell ref="J1:M1"/>
    <mergeCell ref="J2:K2"/>
    <mergeCell ref="B4:B5"/>
    <mergeCell ref="I4:I5"/>
    <mergeCell ref="J4:L4"/>
    <mergeCell ref="M4:M5"/>
  </mergeCells>
  <dataValidations count="2">
    <dataValidation type="list" allowBlank="1" showInputMessage="1" showErrorMessage="1" sqref="B76:B82" xr:uid="{20E98E98-D7F1-4080-9EBF-1F8721CD18E7}">
      <formula1>$B$210:$B$225</formula1>
    </dataValidation>
    <dataValidation type="list" allowBlank="1" showInputMessage="1" showErrorMessage="1" sqref="B4:B69" xr:uid="{00000000-0002-0000-0000-000000000000}">
      <formula1>$B$221:$B$236</formula1>
    </dataValidation>
  </dataValidations>
  <pageMargins left="0.7" right="0.7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4"/>
  <sheetViews>
    <sheetView showGridLines="0" topLeftCell="A16" zoomScaleNormal="100" workbookViewId="0">
      <selection activeCell="B30" sqref="B30"/>
    </sheetView>
  </sheetViews>
  <sheetFormatPr baseColWidth="10" defaultColWidth="0" defaultRowHeight="13.5" x14ac:dyDescent="0.25"/>
  <cols>
    <col min="1" max="1" width="27.5703125" style="8" customWidth="1"/>
    <col min="2" max="2" width="33.5703125" style="8" customWidth="1"/>
    <col min="3" max="10" width="10.42578125" style="8" customWidth="1"/>
    <col min="11" max="11" width="14" style="8" customWidth="1"/>
    <col min="12" max="12" width="13" style="8" customWidth="1"/>
    <col min="13" max="13" width="12.28515625" style="8" customWidth="1"/>
    <col min="14" max="14" width="12.5703125" style="8" customWidth="1"/>
    <col min="15" max="15" width="13" style="8" customWidth="1"/>
    <col min="16" max="16" width="0.85546875" style="8" customWidth="1"/>
    <col min="17" max="16384" width="11.42578125" style="8" hidden="1"/>
  </cols>
  <sheetData>
    <row r="1" spans="1:15" ht="20.25" customHeight="1" x14ac:dyDescent="0.25">
      <c r="A1" s="39"/>
      <c r="B1" s="40"/>
      <c r="C1" s="41" t="s">
        <v>84</v>
      </c>
      <c r="D1" s="42"/>
      <c r="E1" s="42"/>
      <c r="F1" s="42"/>
      <c r="G1" s="42"/>
      <c r="H1" s="42"/>
      <c r="I1" s="42"/>
      <c r="J1" s="42"/>
      <c r="K1" s="42"/>
      <c r="L1" s="43"/>
      <c r="M1" s="50" t="s">
        <v>74</v>
      </c>
      <c r="N1" s="51"/>
      <c r="O1" s="52"/>
    </row>
    <row r="2" spans="1:15" ht="37.5" customHeight="1" x14ac:dyDescent="0.25">
      <c r="A2" s="39"/>
      <c r="B2" s="40"/>
      <c r="C2" s="44"/>
      <c r="D2" s="45"/>
      <c r="E2" s="45"/>
      <c r="F2" s="45"/>
      <c r="G2" s="45"/>
      <c r="H2" s="45"/>
      <c r="I2" s="45"/>
      <c r="J2" s="45"/>
      <c r="K2" s="45"/>
      <c r="L2" s="46"/>
      <c r="M2" s="53" t="s">
        <v>75</v>
      </c>
      <c r="N2" s="54"/>
      <c r="O2" s="9" t="s">
        <v>76</v>
      </c>
    </row>
    <row r="3" spans="1:15" ht="35.25" customHeight="1" x14ac:dyDescent="0.25">
      <c r="A3" s="39"/>
      <c r="B3" s="40"/>
      <c r="C3" s="47"/>
      <c r="D3" s="48"/>
      <c r="E3" s="48"/>
      <c r="F3" s="48"/>
      <c r="G3" s="48"/>
      <c r="H3" s="48"/>
      <c r="I3" s="48"/>
      <c r="J3" s="48"/>
      <c r="K3" s="48"/>
      <c r="L3" s="49"/>
      <c r="M3" s="53" t="s">
        <v>77</v>
      </c>
      <c r="N3" s="55"/>
      <c r="O3" s="54"/>
    </row>
    <row r="4" spans="1:15" s="7" customFormat="1" ht="36" customHeight="1" x14ac:dyDescent="0.25">
      <c r="A4" s="56" t="s">
        <v>78</v>
      </c>
      <c r="B4" s="10" t="s">
        <v>79</v>
      </c>
      <c r="C4" s="58" t="s">
        <v>83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s="7" customFormat="1" ht="34.5" customHeight="1" x14ac:dyDescent="0.25">
      <c r="A5" s="57"/>
      <c r="B5" s="56" t="s">
        <v>80</v>
      </c>
      <c r="C5" s="61" t="s">
        <v>81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3"/>
      <c r="O5" s="64" t="s">
        <v>82</v>
      </c>
    </row>
    <row r="6" spans="1:15" s="7" customFormat="1" ht="25.5" customHeight="1" x14ac:dyDescent="0.25">
      <c r="A6" s="57"/>
      <c r="B6" s="56"/>
      <c r="C6" s="38" t="s">
        <v>19</v>
      </c>
      <c r="D6" s="38" t="s">
        <v>20</v>
      </c>
      <c r="E6" s="38" t="s">
        <v>21</v>
      </c>
      <c r="F6" s="38" t="s">
        <v>22</v>
      </c>
      <c r="G6" s="38" t="s">
        <v>23</v>
      </c>
      <c r="H6" s="38" t="s">
        <v>24</v>
      </c>
      <c r="I6" s="38" t="s">
        <v>25</v>
      </c>
      <c r="J6" s="38" t="s">
        <v>26</v>
      </c>
      <c r="K6" s="38" t="s">
        <v>27</v>
      </c>
      <c r="L6" s="38" t="s">
        <v>28</v>
      </c>
      <c r="M6" s="38" t="s">
        <v>29</v>
      </c>
      <c r="N6" s="38" t="s">
        <v>30</v>
      </c>
      <c r="O6" s="65"/>
    </row>
    <row r="7" spans="1:15" s="7" customFormat="1" x14ac:dyDescent="0.25">
      <c r="A7" s="57"/>
      <c r="B7" s="56"/>
      <c r="C7" s="38"/>
      <c r="D7" s="38"/>
      <c r="E7" s="38" t="s">
        <v>31</v>
      </c>
      <c r="F7" s="38" t="s">
        <v>31</v>
      </c>
      <c r="G7" s="38" t="s">
        <v>31</v>
      </c>
      <c r="H7" s="38" t="s">
        <v>32</v>
      </c>
      <c r="I7" s="38" t="s">
        <v>32</v>
      </c>
      <c r="J7" s="38" t="s">
        <v>31</v>
      </c>
      <c r="K7" s="38" t="s">
        <v>31</v>
      </c>
      <c r="L7" s="38" t="s">
        <v>31</v>
      </c>
      <c r="M7" s="38" t="s">
        <v>31</v>
      </c>
      <c r="N7" s="38" t="s">
        <v>31</v>
      </c>
      <c r="O7" s="66"/>
    </row>
    <row r="8" spans="1:15" s="7" customFormat="1" ht="27" x14ac:dyDescent="0.25">
      <c r="A8" s="11" t="s">
        <v>18</v>
      </c>
      <c r="B8" s="82" t="s">
        <v>5</v>
      </c>
      <c r="C8" s="12"/>
      <c r="D8" s="12">
        <v>1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81">
        <f>AVERAGE(C8:N8)</f>
        <v>1</v>
      </c>
    </row>
    <row r="9" spans="1:15" s="7" customFormat="1" ht="27" x14ac:dyDescent="0.25">
      <c r="A9" s="11" t="s">
        <v>18</v>
      </c>
      <c r="B9" s="82" t="s">
        <v>91</v>
      </c>
      <c r="C9" s="12"/>
      <c r="D9" s="12">
        <v>1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81">
        <f t="shared" ref="O9:O29" si="0">AVERAGE(C9:N9)</f>
        <v>1</v>
      </c>
    </row>
    <row r="10" spans="1:15" s="7" customFormat="1" ht="27" x14ac:dyDescent="0.25">
      <c r="A10" s="11" t="s">
        <v>18</v>
      </c>
      <c r="B10" s="82" t="s">
        <v>10</v>
      </c>
      <c r="C10" s="12"/>
      <c r="D10" s="12"/>
      <c r="E10" s="12"/>
      <c r="F10" s="12">
        <v>1</v>
      </c>
      <c r="G10" s="12"/>
      <c r="H10" s="12"/>
      <c r="I10" s="12"/>
      <c r="J10" s="12"/>
      <c r="K10" s="12"/>
      <c r="L10" s="12"/>
      <c r="M10" s="12"/>
      <c r="N10" s="12"/>
      <c r="O10" s="81">
        <f t="shared" si="0"/>
        <v>1</v>
      </c>
    </row>
    <row r="11" spans="1:15" s="7" customFormat="1" ht="40.5" x14ac:dyDescent="0.25">
      <c r="A11" s="11" t="s">
        <v>18</v>
      </c>
      <c r="B11" s="82" t="s">
        <v>14</v>
      </c>
      <c r="C11" s="12"/>
      <c r="D11" s="12">
        <v>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81">
        <f t="shared" si="0"/>
        <v>1</v>
      </c>
    </row>
    <row r="12" spans="1:15" s="7" customFormat="1" ht="54" x14ac:dyDescent="0.25">
      <c r="A12" s="11" t="s">
        <v>18</v>
      </c>
      <c r="B12" s="82" t="s">
        <v>204</v>
      </c>
      <c r="C12" s="12"/>
      <c r="D12" s="12"/>
      <c r="E12" s="12"/>
      <c r="F12" s="12"/>
      <c r="G12" s="12"/>
      <c r="H12" s="12"/>
      <c r="I12" s="12">
        <v>1</v>
      </c>
      <c r="J12" s="12"/>
      <c r="K12" s="12"/>
      <c r="L12" s="12"/>
      <c r="M12" s="12"/>
      <c r="N12" s="12"/>
      <c r="O12" s="81">
        <f t="shared" si="0"/>
        <v>1</v>
      </c>
    </row>
    <row r="13" spans="1:15" s="7" customFormat="1" ht="54" x14ac:dyDescent="0.25">
      <c r="A13" s="11" t="s">
        <v>18</v>
      </c>
      <c r="B13" s="82" t="s">
        <v>166</v>
      </c>
      <c r="C13" s="12"/>
      <c r="D13" s="12"/>
      <c r="E13" s="12"/>
      <c r="F13" s="12"/>
      <c r="G13" s="12"/>
      <c r="H13" s="12"/>
      <c r="I13" s="12"/>
      <c r="J13" s="12">
        <v>1</v>
      </c>
      <c r="K13" s="12"/>
      <c r="L13" s="12"/>
      <c r="M13" s="12"/>
      <c r="N13" s="12"/>
      <c r="O13" s="81">
        <f t="shared" si="0"/>
        <v>1</v>
      </c>
    </row>
    <row r="14" spans="1:15" s="7" customFormat="1" ht="27" x14ac:dyDescent="0.25">
      <c r="A14" s="13" t="s">
        <v>18</v>
      </c>
      <c r="B14" s="83" t="s">
        <v>89</v>
      </c>
      <c r="C14" s="12"/>
      <c r="D14" s="12"/>
      <c r="E14" s="12"/>
      <c r="F14" s="12"/>
      <c r="G14" s="12"/>
      <c r="H14" s="12"/>
      <c r="I14" s="12"/>
      <c r="J14" s="12"/>
      <c r="K14" s="12">
        <v>1</v>
      </c>
      <c r="L14" s="12"/>
      <c r="M14" s="12"/>
      <c r="N14" s="12"/>
      <c r="O14" s="81">
        <f t="shared" si="0"/>
        <v>1</v>
      </c>
    </row>
    <row r="15" spans="1:15" s="7" customFormat="1" ht="54" x14ac:dyDescent="0.25">
      <c r="A15" s="13" t="s">
        <v>18</v>
      </c>
      <c r="B15" s="84" t="s">
        <v>168</v>
      </c>
      <c r="C15" s="12"/>
      <c r="D15" s="12"/>
      <c r="E15" s="12"/>
      <c r="F15" s="12"/>
      <c r="G15" s="12"/>
      <c r="H15" s="12"/>
      <c r="I15" s="12"/>
      <c r="J15" s="12"/>
      <c r="K15" s="12"/>
      <c r="L15" s="68">
        <v>1</v>
      </c>
      <c r="M15" s="68"/>
      <c r="N15" s="68"/>
      <c r="O15" s="81">
        <f t="shared" si="0"/>
        <v>1</v>
      </c>
    </row>
    <row r="16" spans="1:15" s="7" customFormat="1" ht="108" x14ac:dyDescent="0.25">
      <c r="A16" s="13" t="s">
        <v>18</v>
      </c>
      <c r="B16" s="84" t="s">
        <v>172</v>
      </c>
      <c r="C16" s="12"/>
      <c r="D16" s="12"/>
      <c r="E16" s="12"/>
      <c r="F16" s="12"/>
      <c r="G16" s="12"/>
      <c r="H16" s="12"/>
      <c r="I16" s="12"/>
      <c r="J16" s="12"/>
      <c r="K16" s="12"/>
      <c r="L16" s="68"/>
      <c r="M16" s="68"/>
      <c r="N16" s="68">
        <v>1</v>
      </c>
      <c r="O16" s="81">
        <f t="shared" si="0"/>
        <v>1</v>
      </c>
    </row>
    <row r="17" spans="1:15" s="7" customFormat="1" ht="14.25" x14ac:dyDescent="0.25">
      <c r="A17" s="11" t="s">
        <v>52</v>
      </c>
      <c r="B17" s="85" t="s">
        <v>48</v>
      </c>
      <c r="C17" s="12"/>
      <c r="D17" s="12"/>
      <c r="E17" s="12"/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81">
        <f t="shared" si="0"/>
        <v>1</v>
      </c>
    </row>
    <row r="18" spans="1:15" s="7" customFormat="1" ht="27" x14ac:dyDescent="0.25">
      <c r="A18" s="11" t="s">
        <v>52</v>
      </c>
      <c r="B18" s="82" t="s">
        <v>49</v>
      </c>
      <c r="C18" s="12"/>
      <c r="D18" s="12"/>
      <c r="E18" s="12"/>
      <c r="F18" s="12"/>
      <c r="G18" s="12">
        <v>1</v>
      </c>
      <c r="H18" s="12"/>
      <c r="I18" s="12"/>
      <c r="J18" s="12"/>
      <c r="K18" s="12"/>
      <c r="L18" s="12"/>
      <c r="M18" s="12"/>
      <c r="N18" s="12"/>
      <c r="O18" s="81">
        <f t="shared" si="0"/>
        <v>1</v>
      </c>
    </row>
    <row r="19" spans="1:15" s="7" customFormat="1" ht="14.25" x14ac:dyDescent="0.25">
      <c r="A19" s="11" t="s">
        <v>52</v>
      </c>
      <c r="B19" s="82" t="s">
        <v>50</v>
      </c>
      <c r="C19" s="12"/>
      <c r="D19" s="12"/>
      <c r="E19" s="12"/>
      <c r="F19" s="12"/>
      <c r="G19" s="12"/>
      <c r="H19" s="12">
        <v>1</v>
      </c>
      <c r="I19" s="12"/>
      <c r="J19" s="12"/>
      <c r="K19" s="12"/>
      <c r="L19" s="12"/>
      <c r="M19" s="12"/>
      <c r="N19" s="12"/>
      <c r="O19" s="81">
        <f t="shared" si="0"/>
        <v>1</v>
      </c>
    </row>
    <row r="20" spans="1:15" s="7" customFormat="1" ht="14.25" x14ac:dyDescent="0.25">
      <c r="A20" s="11" t="s">
        <v>52</v>
      </c>
      <c r="B20" s="82" t="s">
        <v>51</v>
      </c>
      <c r="C20" s="12"/>
      <c r="D20" s="12"/>
      <c r="E20" s="12"/>
      <c r="F20" s="12"/>
      <c r="G20" s="12">
        <v>1</v>
      </c>
      <c r="H20" s="12"/>
      <c r="I20" s="12"/>
      <c r="J20" s="12"/>
      <c r="K20" s="12"/>
      <c r="L20" s="12"/>
      <c r="M20" s="12"/>
      <c r="N20" s="12"/>
      <c r="O20" s="81">
        <f t="shared" si="0"/>
        <v>1</v>
      </c>
    </row>
    <row r="21" spans="1:15" s="7" customFormat="1" ht="14.25" x14ac:dyDescent="0.25">
      <c r="A21" s="11" t="s">
        <v>52</v>
      </c>
      <c r="B21" s="82" t="s">
        <v>105</v>
      </c>
      <c r="C21" s="12"/>
      <c r="D21" s="12"/>
      <c r="E21" s="12"/>
      <c r="F21" s="12"/>
      <c r="G21" s="12"/>
      <c r="H21" s="12"/>
      <c r="I21" s="12"/>
      <c r="J21" s="12"/>
      <c r="K21" s="12">
        <v>1</v>
      </c>
      <c r="L21" s="12"/>
      <c r="M21" s="12"/>
      <c r="N21" s="12"/>
      <c r="O21" s="81">
        <f t="shared" si="0"/>
        <v>1</v>
      </c>
    </row>
    <row r="22" spans="1:15" s="7" customFormat="1" ht="14.25" x14ac:dyDescent="0.25">
      <c r="A22" s="11" t="s">
        <v>52</v>
      </c>
      <c r="B22" s="82" t="s">
        <v>106</v>
      </c>
      <c r="C22" s="12"/>
      <c r="D22" s="12"/>
      <c r="E22" s="12"/>
      <c r="F22" s="12"/>
      <c r="G22" s="12"/>
      <c r="H22" s="12"/>
      <c r="I22" s="12"/>
      <c r="J22" s="12"/>
      <c r="K22" s="12">
        <v>1</v>
      </c>
      <c r="L22" s="12"/>
      <c r="M22" s="12"/>
      <c r="N22" s="12"/>
      <c r="O22" s="81">
        <f t="shared" si="0"/>
        <v>1</v>
      </c>
    </row>
    <row r="23" spans="1:15" s="7" customFormat="1" ht="27" x14ac:dyDescent="0.25">
      <c r="A23" s="11" t="s">
        <v>52</v>
      </c>
      <c r="B23" s="82" t="s">
        <v>102</v>
      </c>
      <c r="C23" s="12"/>
      <c r="D23" s="12"/>
      <c r="E23" s="12"/>
      <c r="F23" s="12"/>
      <c r="G23" s="12"/>
      <c r="H23" s="12"/>
      <c r="I23" s="12"/>
      <c r="J23" s="12"/>
      <c r="K23" s="12">
        <v>1</v>
      </c>
      <c r="L23" s="12">
        <v>0</v>
      </c>
      <c r="M23" s="12">
        <v>0</v>
      </c>
      <c r="N23" s="12">
        <v>0</v>
      </c>
      <c r="O23" s="81">
        <f t="shared" si="0"/>
        <v>0.25</v>
      </c>
    </row>
    <row r="24" spans="1:15" s="7" customFormat="1" ht="40.5" x14ac:dyDescent="0.25">
      <c r="A24" s="11" t="s">
        <v>55</v>
      </c>
      <c r="B24" s="82" t="s">
        <v>107</v>
      </c>
      <c r="C24" s="12"/>
      <c r="D24" s="12"/>
      <c r="E24" s="12"/>
      <c r="F24" s="12"/>
      <c r="G24" s="12"/>
      <c r="H24" s="12">
        <v>1</v>
      </c>
      <c r="I24" s="12"/>
      <c r="J24" s="12">
        <v>2</v>
      </c>
      <c r="K24" s="12"/>
      <c r="L24" s="12">
        <v>2</v>
      </c>
      <c r="M24" s="12">
        <v>1</v>
      </c>
      <c r="N24" s="12">
        <v>10</v>
      </c>
      <c r="O24" s="81">
        <f t="shared" si="0"/>
        <v>3.2</v>
      </c>
    </row>
    <row r="25" spans="1:15" s="7" customFormat="1" ht="40.5" x14ac:dyDescent="0.25">
      <c r="A25" s="67" t="s">
        <v>57</v>
      </c>
      <c r="B25" s="82" t="s">
        <v>190</v>
      </c>
      <c r="C25" s="12"/>
      <c r="D25" s="12"/>
      <c r="E25" s="12"/>
      <c r="F25" s="12"/>
      <c r="G25" s="12"/>
      <c r="H25" s="12"/>
      <c r="I25" s="12">
        <v>2</v>
      </c>
      <c r="J25" s="12">
        <v>1</v>
      </c>
      <c r="K25" s="12">
        <v>1</v>
      </c>
      <c r="L25" s="12">
        <v>2</v>
      </c>
      <c r="M25" s="12">
        <v>1</v>
      </c>
      <c r="N25" s="12"/>
      <c r="O25" s="81">
        <f t="shared" si="0"/>
        <v>1.4</v>
      </c>
    </row>
    <row r="26" spans="1:15" s="7" customFormat="1" ht="28.5" x14ac:dyDescent="0.25">
      <c r="A26" s="67" t="s">
        <v>57</v>
      </c>
      <c r="B26" s="82" t="s">
        <v>191</v>
      </c>
      <c r="C26" s="12"/>
      <c r="D26" s="12"/>
      <c r="E26" s="12"/>
      <c r="F26" s="12"/>
      <c r="G26" s="12"/>
      <c r="H26" s="12"/>
      <c r="I26" s="12">
        <v>4</v>
      </c>
      <c r="J26" s="12">
        <v>9</v>
      </c>
      <c r="K26" s="12">
        <v>2</v>
      </c>
      <c r="L26" s="12">
        <v>1</v>
      </c>
      <c r="M26" s="12">
        <v>3</v>
      </c>
      <c r="N26" s="12"/>
      <c r="O26" s="81">
        <f t="shared" si="0"/>
        <v>3.8</v>
      </c>
    </row>
    <row r="27" spans="1:15" s="7" customFormat="1" ht="54" x14ac:dyDescent="0.25">
      <c r="A27" s="67" t="s">
        <v>57</v>
      </c>
      <c r="B27" s="84" t="s">
        <v>192</v>
      </c>
      <c r="C27" s="12"/>
      <c r="D27" s="12"/>
      <c r="E27" s="12"/>
      <c r="F27" s="12"/>
      <c r="G27" s="12"/>
      <c r="H27" s="12"/>
      <c r="I27" s="12"/>
      <c r="J27" s="12"/>
      <c r="K27" s="12"/>
      <c r="L27" s="68">
        <v>2</v>
      </c>
      <c r="M27" s="12"/>
      <c r="N27" s="12"/>
      <c r="O27" s="81">
        <f t="shared" si="0"/>
        <v>2</v>
      </c>
    </row>
    <row r="28" spans="1:15" s="7" customFormat="1" ht="14.25" x14ac:dyDescent="0.25">
      <c r="A28" s="11" t="s">
        <v>59</v>
      </c>
      <c r="B28" s="82" t="s">
        <v>205</v>
      </c>
      <c r="C28" s="12">
        <v>4</v>
      </c>
      <c r="D28" s="12">
        <v>5</v>
      </c>
      <c r="E28" s="12">
        <v>8</v>
      </c>
      <c r="F28" s="12">
        <v>8</v>
      </c>
      <c r="G28" s="12">
        <v>9</v>
      </c>
      <c r="H28" s="12">
        <v>13</v>
      </c>
      <c r="I28" s="12">
        <v>10</v>
      </c>
      <c r="J28" s="12">
        <v>7</v>
      </c>
      <c r="K28" s="12">
        <v>7</v>
      </c>
      <c r="L28" s="12">
        <v>3</v>
      </c>
      <c r="M28" s="12">
        <v>7</v>
      </c>
      <c r="N28" s="12">
        <v>2</v>
      </c>
      <c r="O28" s="81">
        <f t="shared" si="0"/>
        <v>6.916666666666667</v>
      </c>
    </row>
    <row r="29" spans="1:15" s="7" customFormat="1" ht="67.5" x14ac:dyDescent="0.25">
      <c r="A29" s="11" t="s">
        <v>62</v>
      </c>
      <c r="B29" s="82" t="s">
        <v>160</v>
      </c>
      <c r="C29" s="12"/>
      <c r="D29" s="12"/>
      <c r="E29" s="12"/>
      <c r="F29" s="12"/>
      <c r="G29" s="12"/>
      <c r="H29" s="12"/>
      <c r="I29" s="12">
        <v>4</v>
      </c>
      <c r="J29" s="12">
        <v>1</v>
      </c>
      <c r="K29" s="12">
        <v>6</v>
      </c>
      <c r="L29" s="12">
        <v>0</v>
      </c>
      <c r="M29" s="12">
        <v>0</v>
      </c>
      <c r="N29" s="12">
        <v>0</v>
      </c>
      <c r="O29" s="81">
        <f t="shared" si="0"/>
        <v>1.8333333333333333</v>
      </c>
    </row>
    <row r="209" spans="1:1" x14ac:dyDescent="0.25">
      <c r="A209" s="1" t="s">
        <v>53</v>
      </c>
    </row>
    <row r="210" spans="1:1" ht="27" x14ac:dyDescent="0.25">
      <c r="A210" s="1" t="s">
        <v>54</v>
      </c>
    </row>
    <row r="211" spans="1:1" x14ac:dyDescent="0.25">
      <c r="A211" s="1" t="s">
        <v>55</v>
      </c>
    </row>
    <row r="212" spans="1:1" x14ac:dyDescent="0.25">
      <c r="A212" s="1" t="s">
        <v>52</v>
      </c>
    </row>
    <row r="213" spans="1:1" ht="27" x14ac:dyDescent="0.25">
      <c r="A213" s="1" t="s">
        <v>57</v>
      </c>
    </row>
    <row r="214" spans="1:1" ht="27" x14ac:dyDescent="0.25">
      <c r="A214" s="1" t="s">
        <v>58</v>
      </c>
    </row>
    <row r="215" spans="1:1" x14ac:dyDescent="0.25">
      <c r="A215" s="1" t="s">
        <v>59</v>
      </c>
    </row>
    <row r="216" spans="1:1" x14ac:dyDescent="0.25">
      <c r="A216" s="1" t="s">
        <v>18</v>
      </c>
    </row>
    <row r="217" spans="1:1" x14ac:dyDescent="0.25">
      <c r="A217" s="1" t="s">
        <v>60</v>
      </c>
    </row>
    <row r="218" spans="1:1" x14ac:dyDescent="0.25">
      <c r="A218" s="1" t="s">
        <v>61</v>
      </c>
    </row>
    <row r="219" spans="1:1" x14ac:dyDescent="0.25">
      <c r="A219" s="1" t="s">
        <v>62</v>
      </c>
    </row>
    <row r="220" spans="1:1" x14ac:dyDescent="0.25">
      <c r="A220" s="1" t="s">
        <v>63</v>
      </c>
    </row>
    <row r="221" spans="1:1" x14ac:dyDescent="0.25">
      <c r="A221" s="1" t="s">
        <v>64</v>
      </c>
    </row>
    <row r="222" spans="1:1" x14ac:dyDescent="0.25">
      <c r="A222" s="1" t="s">
        <v>56</v>
      </c>
    </row>
    <row r="223" spans="1:1" x14ac:dyDescent="0.25">
      <c r="A223" s="1" t="s">
        <v>66</v>
      </c>
    </row>
    <row r="224" spans="1:1" x14ac:dyDescent="0.25">
      <c r="A224" s="1" t="s">
        <v>65</v>
      </c>
    </row>
  </sheetData>
  <sheetProtection formatCells="0" formatColumns="0"/>
  <autoFilter ref="A7:P29" xr:uid="{E2A4BA1A-B6DB-4094-83C3-C7203D49A519}"/>
  <mergeCells count="22">
    <mergeCell ref="M6:M7"/>
    <mergeCell ref="A1:B3"/>
    <mergeCell ref="C1:L3"/>
    <mergeCell ref="M1:O1"/>
    <mergeCell ref="M2:N2"/>
    <mergeCell ref="M3:O3"/>
    <mergeCell ref="A4:A7"/>
    <mergeCell ref="C4:O4"/>
    <mergeCell ref="B5:B7"/>
    <mergeCell ref="C5:N5"/>
    <mergeCell ref="O5:O7"/>
    <mergeCell ref="N6:N7"/>
    <mergeCell ref="C6:C7"/>
    <mergeCell ref="D6:D7"/>
    <mergeCell ref="E6:E7"/>
    <mergeCell ref="F6:F7"/>
    <mergeCell ref="L6:L7"/>
    <mergeCell ref="G6:G7"/>
    <mergeCell ref="H6:H7"/>
    <mergeCell ref="I6:I7"/>
    <mergeCell ref="J6:J7"/>
    <mergeCell ref="K6:K7"/>
  </mergeCells>
  <dataValidations count="1">
    <dataValidation type="list" allowBlank="1" showInputMessage="1" showErrorMessage="1" sqref="A8:A29" xr:uid="{00000000-0002-0000-0100-000000000000}">
      <formula1>$A$209:$A$224</formula1>
    </dataValidation>
  </dataValidations>
  <pageMargins left="0.7" right="0.7" top="0.75" bottom="0.75" header="0.3" footer="0.3"/>
  <pageSetup orientation="portrait" r:id="rId1"/>
  <ignoredErrors>
    <ignoredError sqref="O8:O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de la SNC</vt:lpstr>
      <vt:lpstr>Seguimiento SNC (Hoja 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Tovar Rojas</dc:creator>
  <cp:lastModifiedBy>Rafael Ospina</cp:lastModifiedBy>
  <cp:lastPrinted>2019-10-22T18:57:34Z</cp:lastPrinted>
  <dcterms:created xsi:type="dcterms:W3CDTF">2019-07-30T16:23:46Z</dcterms:created>
  <dcterms:modified xsi:type="dcterms:W3CDTF">2020-04-27T00:46:46Z</dcterms:modified>
</cp:coreProperties>
</file>