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https://personeriabogota-my.sharepoint.com/personal/crodriguezm_personeriabogota_gov_co/Documents/Documentos/PLANEACION/PLANES DE MEJORAMIENTO/Seguimiento Plan Mejoramiento por procesos Trimestre 2-2025/"/>
    </mc:Choice>
  </mc:AlternateContent>
  <xr:revisionPtr revIDLastSave="2" documentId="8_{F53EBA22-AF19-4A9B-996E-10B789BA728F}" xr6:coauthVersionLast="47" xr6:coauthVersionMax="47" xr10:uidLastSave="{B08DC46B-D1C6-4FF5-9650-1136E7429AFB}"/>
  <workbookProtection workbookAlgorithmName="SHA-512" workbookHashValue="ei85yqUx3Z+hOGPpVAxymxzPWXkopmZDCKJIcS0HphMd8Ll5FxBye+YCstUkrw0JFJCLXoEfvU572JIS+9g88Q==" workbookSaltValue="P6kffDofmCCTfqyv0YP+Sw==" workbookSpinCount="100000" lockStructure="1"/>
  <bookViews>
    <workbookView xWindow="-120" yWindow="-120" windowWidth="21840" windowHeight="13140" tabRatio="573" firstSheet="1" activeTab="1" xr2:uid="{00000000-000D-0000-FFFF-FFFF00000000}"/>
  </bookViews>
  <sheets>
    <sheet name="01-FR-25 (Pág. 1)" sheetId="6" r:id="rId1"/>
    <sheet name="01-FR-25 (Pág. 2)" sheetId="7" r:id="rId2"/>
    <sheet name="Listas" sheetId="8" state="hidden" r:id="rId3"/>
  </sheets>
  <definedNames>
    <definedName name="_xlnm._FilterDatabase" localSheetId="0" hidden="1">'01-FR-25 (Pág. 1)'!$B$10:$O$11</definedName>
    <definedName name="EXTERNA">Listas!$A$38:$A$47</definedName>
    <definedName name="INTERNA">Listas!$A$28:$A$31</definedName>
    <definedName name="TIPO">Listas!$A$23:$A$24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7" l="1"/>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C112" i="7"/>
  <c r="X111" i="7"/>
  <c r="T111" i="7"/>
  <c r="P111" i="7"/>
  <c r="L111" i="7"/>
  <c r="I111" i="7"/>
  <c r="H111" i="7"/>
  <c r="D111" i="7"/>
  <c r="C111" i="7"/>
  <c r="B111"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4" i="7"/>
  <c r="X110" i="7"/>
  <c r="T110" i="7"/>
  <c r="P110" i="7"/>
  <c r="L110" i="7"/>
  <c r="I110" i="7"/>
  <c r="H110" i="7"/>
  <c r="B110" i="7"/>
  <c r="X109" i="7"/>
  <c r="T109" i="7"/>
  <c r="P109" i="7"/>
  <c r="L109" i="7"/>
  <c r="I109" i="7"/>
  <c r="H109" i="7"/>
  <c r="B109" i="7"/>
  <c r="X108" i="7"/>
  <c r="T108" i="7"/>
  <c r="P108" i="7"/>
  <c r="L108" i="7"/>
  <c r="I108" i="7"/>
  <c r="H108" i="7"/>
  <c r="B108" i="7"/>
  <c r="X107" i="7"/>
  <c r="T107" i="7"/>
  <c r="P107" i="7"/>
  <c r="L107" i="7"/>
  <c r="I107" i="7"/>
  <c r="H107" i="7"/>
  <c r="B107" i="7"/>
  <c r="X106" i="7"/>
  <c r="T106" i="7"/>
  <c r="P106" i="7"/>
  <c r="L106" i="7"/>
  <c r="I106" i="7"/>
  <c r="H106" i="7"/>
  <c r="B106" i="7"/>
  <c r="X105" i="7"/>
  <c r="T105" i="7"/>
  <c r="P105" i="7"/>
  <c r="L105" i="7"/>
  <c r="I105" i="7"/>
  <c r="H105" i="7"/>
  <c r="B105" i="7"/>
  <c r="X104" i="7"/>
  <c r="T104" i="7"/>
  <c r="P104" i="7"/>
  <c r="L104" i="7"/>
  <c r="I104" i="7"/>
  <c r="H104" i="7"/>
  <c r="B104" i="7"/>
  <c r="X103" i="7"/>
  <c r="T103" i="7"/>
  <c r="P103" i="7"/>
  <c r="L103" i="7"/>
  <c r="I103" i="7"/>
  <c r="H103" i="7"/>
  <c r="B103" i="7"/>
  <c r="X102" i="7"/>
  <c r="T102" i="7"/>
  <c r="P102" i="7"/>
  <c r="L102" i="7"/>
  <c r="I102" i="7"/>
  <c r="H102" i="7"/>
  <c r="B102" i="7"/>
  <c r="X101" i="7"/>
  <c r="T101" i="7"/>
  <c r="P101" i="7"/>
  <c r="L101" i="7"/>
  <c r="I101" i="7"/>
  <c r="H101" i="7"/>
  <c r="B101" i="7"/>
  <c r="X100" i="7"/>
  <c r="T100" i="7"/>
  <c r="P100" i="7"/>
  <c r="L100" i="7"/>
  <c r="I100" i="7"/>
  <c r="H100" i="7"/>
  <c r="B100" i="7"/>
  <c r="X99" i="7"/>
  <c r="T99" i="7"/>
  <c r="P99" i="7"/>
  <c r="L99" i="7"/>
  <c r="I99" i="7"/>
  <c r="H99" i="7"/>
  <c r="B99" i="7"/>
  <c r="X98" i="7"/>
  <c r="T98" i="7"/>
  <c r="P98" i="7"/>
  <c r="L98" i="7"/>
  <c r="I98" i="7"/>
  <c r="H98" i="7"/>
  <c r="B98" i="7"/>
  <c r="X97" i="7"/>
  <c r="T97" i="7"/>
  <c r="P97" i="7"/>
  <c r="L97" i="7"/>
  <c r="I97" i="7"/>
  <c r="H97" i="7"/>
  <c r="B97" i="7"/>
  <c r="X96" i="7"/>
  <c r="T96" i="7"/>
  <c r="P96" i="7"/>
  <c r="L96" i="7"/>
  <c r="I96" i="7"/>
  <c r="H96" i="7"/>
  <c r="B96" i="7"/>
  <c r="X95" i="7"/>
  <c r="T95" i="7"/>
  <c r="P95" i="7"/>
  <c r="L95" i="7"/>
  <c r="I95" i="7"/>
  <c r="H95" i="7"/>
  <c r="B95" i="7"/>
  <c r="X94" i="7"/>
  <c r="T94" i="7"/>
  <c r="P94" i="7"/>
  <c r="L94" i="7"/>
  <c r="I94" i="7"/>
  <c r="H94" i="7"/>
  <c r="B94" i="7"/>
  <c r="X93" i="7"/>
  <c r="T93" i="7"/>
  <c r="P93" i="7"/>
  <c r="L93" i="7"/>
  <c r="I93" i="7"/>
  <c r="H93" i="7"/>
  <c r="B93" i="7"/>
  <c r="X92" i="7"/>
  <c r="T92" i="7"/>
  <c r="P92" i="7"/>
  <c r="L92" i="7"/>
  <c r="I92" i="7"/>
  <c r="H92" i="7"/>
  <c r="B92" i="7"/>
  <c r="X91" i="7"/>
  <c r="T91" i="7"/>
  <c r="P91" i="7"/>
  <c r="L91" i="7"/>
  <c r="I91" i="7"/>
  <c r="H91" i="7"/>
  <c r="B91" i="7"/>
  <c r="X90" i="7"/>
  <c r="T90" i="7"/>
  <c r="P90" i="7"/>
  <c r="L90" i="7"/>
  <c r="I90" i="7"/>
  <c r="H90" i="7"/>
  <c r="B90" i="7"/>
  <c r="X89" i="7"/>
  <c r="T89" i="7"/>
  <c r="P89" i="7"/>
  <c r="L89" i="7"/>
  <c r="I89" i="7"/>
  <c r="H89" i="7"/>
  <c r="B89" i="7"/>
  <c r="X88" i="7"/>
  <c r="T88" i="7"/>
  <c r="P88" i="7"/>
  <c r="L88" i="7"/>
  <c r="I88" i="7"/>
  <c r="H88" i="7"/>
  <c r="B88" i="7"/>
  <c r="X87" i="7"/>
  <c r="T87" i="7"/>
  <c r="P87" i="7"/>
  <c r="L87" i="7"/>
  <c r="I87" i="7"/>
  <c r="H87" i="7"/>
  <c r="B87" i="7"/>
  <c r="X86" i="7"/>
  <c r="T86" i="7"/>
  <c r="P86" i="7"/>
  <c r="L86" i="7"/>
  <c r="I86" i="7"/>
  <c r="H86" i="7"/>
  <c r="B86" i="7"/>
  <c r="X85" i="7"/>
  <c r="T85" i="7"/>
  <c r="P85" i="7"/>
  <c r="L85" i="7"/>
  <c r="I85" i="7"/>
  <c r="H85" i="7"/>
  <c r="B85" i="7"/>
  <c r="X84" i="7"/>
  <c r="T84" i="7"/>
  <c r="P84" i="7"/>
  <c r="L84" i="7"/>
  <c r="I84" i="7"/>
  <c r="H84" i="7"/>
  <c r="B84" i="7"/>
  <c r="X83" i="7"/>
  <c r="T83" i="7"/>
  <c r="P83" i="7"/>
  <c r="L83" i="7"/>
  <c r="I83" i="7"/>
  <c r="H83" i="7"/>
  <c r="B83" i="7"/>
  <c r="X82" i="7"/>
  <c r="T82" i="7"/>
  <c r="P82" i="7"/>
  <c r="L82" i="7"/>
  <c r="I82" i="7"/>
  <c r="H82" i="7"/>
  <c r="B82" i="7"/>
  <c r="X81" i="7"/>
  <c r="T81" i="7"/>
  <c r="P81" i="7"/>
  <c r="L81" i="7"/>
  <c r="I81" i="7"/>
  <c r="H81" i="7"/>
  <c r="B81" i="7"/>
  <c r="X80" i="7"/>
  <c r="T80" i="7"/>
  <c r="P80" i="7"/>
  <c r="L80" i="7"/>
  <c r="I80" i="7"/>
  <c r="H80" i="7"/>
  <c r="B80" i="7"/>
  <c r="X79" i="7"/>
  <c r="T79" i="7"/>
  <c r="P79" i="7"/>
  <c r="L79" i="7"/>
  <c r="I79" i="7"/>
  <c r="H79" i="7"/>
  <c r="B79" i="7"/>
  <c r="X78" i="7"/>
  <c r="T78" i="7"/>
  <c r="P78" i="7"/>
  <c r="L78" i="7"/>
  <c r="I78" i="7"/>
  <c r="H78" i="7"/>
  <c r="B78" i="7"/>
  <c r="X77" i="7"/>
  <c r="T77" i="7"/>
  <c r="P77" i="7"/>
  <c r="L77" i="7"/>
  <c r="I77" i="7"/>
  <c r="H77" i="7"/>
  <c r="B77" i="7"/>
  <c r="X76" i="7"/>
  <c r="T76" i="7"/>
  <c r="P76" i="7"/>
  <c r="L76" i="7"/>
  <c r="I76" i="7"/>
  <c r="H76" i="7"/>
  <c r="B76" i="7"/>
  <c r="X75" i="7"/>
  <c r="T75" i="7"/>
  <c r="P75" i="7"/>
  <c r="L75" i="7"/>
  <c r="I75" i="7"/>
  <c r="H75" i="7"/>
  <c r="B75" i="7"/>
  <c r="X74" i="7"/>
  <c r="T74" i="7"/>
  <c r="P74" i="7"/>
  <c r="L74" i="7"/>
  <c r="I74" i="7"/>
  <c r="H74" i="7"/>
  <c r="B74" i="7"/>
  <c r="X73" i="7"/>
  <c r="T73" i="7"/>
  <c r="P73" i="7"/>
  <c r="L73" i="7"/>
  <c r="I73" i="7"/>
  <c r="H73" i="7"/>
  <c r="B73" i="7"/>
  <c r="X72" i="7"/>
  <c r="T72" i="7"/>
  <c r="P72" i="7"/>
  <c r="L72" i="7"/>
  <c r="I72" i="7"/>
  <c r="H72" i="7"/>
  <c r="B72" i="7"/>
  <c r="X71" i="7"/>
  <c r="T71" i="7"/>
  <c r="P71" i="7"/>
  <c r="L71" i="7"/>
  <c r="I71" i="7"/>
  <c r="H71" i="7"/>
  <c r="B71" i="7"/>
  <c r="X70" i="7"/>
  <c r="T70" i="7"/>
  <c r="P70" i="7"/>
  <c r="L70" i="7"/>
  <c r="I70" i="7"/>
  <c r="H70" i="7"/>
  <c r="B70" i="7"/>
  <c r="X69" i="7"/>
  <c r="T69" i="7"/>
  <c r="P69" i="7"/>
  <c r="L69" i="7"/>
  <c r="I69" i="7"/>
  <c r="H69" i="7"/>
  <c r="B69" i="7"/>
  <c r="X68" i="7"/>
  <c r="T68" i="7"/>
  <c r="P68" i="7"/>
  <c r="L68" i="7"/>
  <c r="I68" i="7"/>
  <c r="H68" i="7"/>
  <c r="B68" i="7"/>
  <c r="X67" i="7"/>
  <c r="T67" i="7"/>
  <c r="P67" i="7"/>
  <c r="L67" i="7"/>
  <c r="I67" i="7"/>
  <c r="H67" i="7"/>
  <c r="B67" i="7"/>
  <c r="X66" i="7"/>
  <c r="T66" i="7"/>
  <c r="P66" i="7"/>
  <c r="L66" i="7"/>
  <c r="I66" i="7"/>
  <c r="H66" i="7"/>
  <c r="B66" i="7"/>
  <c r="X65" i="7"/>
  <c r="T65" i="7"/>
  <c r="P65" i="7"/>
  <c r="L65" i="7"/>
  <c r="I65" i="7"/>
  <c r="H65" i="7"/>
  <c r="B65" i="7"/>
  <c r="X64" i="7"/>
  <c r="T64" i="7"/>
  <c r="P64" i="7"/>
  <c r="L64" i="7"/>
  <c r="I64" i="7"/>
  <c r="H64" i="7"/>
  <c r="B64" i="7"/>
  <c r="X63" i="7"/>
  <c r="T63" i="7"/>
  <c r="P63" i="7"/>
  <c r="L63" i="7"/>
  <c r="I63" i="7"/>
  <c r="H63" i="7"/>
  <c r="B63" i="7"/>
  <c r="X62" i="7"/>
  <c r="T62" i="7"/>
  <c r="P62" i="7"/>
  <c r="L62" i="7"/>
  <c r="I62" i="7"/>
  <c r="H62" i="7"/>
  <c r="B62" i="7"/>
  <c r="X61" i="7"/>
  <c r="T61" i="7"/>
  <c r="P61" i="7"/>
  <c r="L61" i="7"/>
  <c r="I61" i="7"/>
  <c r="H61" i="7"/>
  <c r="B61" i="7"/>
  <c r="X60" i="7"/>
  <c r="T60" i="7"/>
  <c r="P60" i="7"/>
  <c r="L60" i="7"/>
  <c r="I60" i="7"/>
  <c r="H60" i="7"/>
  <c r="B60" i="7"/>
  <c r="X59" i="7"/>
  <c r="T59" i="7"/>
  <c r="P59" i="7"/>
  <c r="L59" i="7"/>
  <c r="I59" i="7"/>
  <c r="H59" i="7"/>
  <c r="B59" i="7"/>
  <c r="X58" i="7"/>
  <c r="T58" i="7"/>
  <c r="P58" i="7"/>
  <c r="L58" i="7"/>
  <c r="I58" i="7"/>
  <c r="H58" i="7"/>
  <c r="B58" i="7"/>
  <c r="X57" i="7"/>
  <c r="T57" i="7"/>
  <c r="P57" i="7"/>
  <c r="L57" i="7"/>
  <c r="I57" i="7"/>
  <c r="H57" i="7"/>
  <c r="B57" i="7"/>
  <c r="X56" i="7"/>
  <c r="T56" i="7"/>
  <c r="P56" i="7"/>
  <c r="L56" i="7"/>
  <c r="I56" i="7"/>
  <c r="H56" i="7"/>
  <c r="B56" i="7"/>
  <c r="X55" i="7"/>
  <c r="T55" i="7"/>
  <c r="P55" i="7"/>
  <c r="L55" i="7"/>
  <c r="I55" i="7"/>
  <c r="H55" i="7"/>
  <c r="B55" i="7"/>
  <c r="X54" i="7"/>
  <c r="T54" i="7"/>
  <c r="P54" i="7"/>
  <c r="L54" i="7"/>
  <c r="I54" i="7"/>
  <c r="H54" i="7"/>
  <c r="B54" i="7"/>
  <c r="X53" i="7"/>
  <c r="T53" i="7"/>
  <c r="P53" i="7"/>
  <c r="L53" i="7"/>
  <c r="I53" i="7"/>
  <c r="H53" i="7"/>
  <c r="B53" i="7"/>
  <c r="X52" i="7"/>
  <c r="T52" i="7"/>
  <c r="P52" i="7"/>
  <c r="L52" i="7"/>
  <c r="I52" i="7"/>
  <c r="H52" i="7"/>
  <c r="B52" i="7"/>
  <c r="X51" i="7"/>
  <c r="T51" i="7"/>
  <c r="P51" i="7"/>
  <c r="L51" i="7"/>
  <c r="I51" i="7"/>
  <c r="H51" i="7"/>
  <c r="B51" i="7"/>
  <c r="X50" i="7"/>
  <c r="T50" i="7"/>
  <c r="P50" i="7"/>
  <c r="L50" i="7"/>
  <c r="I50" i="7"/>
  <c r="H50" i="7"/>
  <c r="B50" i="7"/>
  <c r="X49" i="7"/>
  <c r="T49" i="7"/>
  <c r="P49" i="7"/>
  <c r="L49" i="7"/>
  <c r="I49" i="7"/>
  <c r="H49" i="7"/>
  <c r="B49" i="7"/>
  <c r="X48" i="7"/>
  <c r="T48" i="7"/>
  <c r="P48" i="7"/>
  <c r="L48" i="7"/>
  <c r="I48" i="7"/>
  <c r="H48" i="7"/>
  <c r="B48" i="7"/>
  <c r="X47" i="7"/>
  <c r="T47" i="7"/>
  <c r="P47" i="7"/>
  <c r="L47" i="7"/>
  <c r="I47" i="7"/>
  <c r="H47" i="7"/>
  <c r="B47" i="7"/>
  <c r="X46" i="7"/>
  <c r="T46" i="7"/>
  <c r="P46" i="7"/>
  <c r="L46" i="7"/>
  <c r="I46" i="7"/>
  <c r="H46" i="7"/>
  <c r="B46" i="7"/>
  <c r="X45" i="7"/>
  <c r="T45" i="7"/>
  <c r="P45" i="7"/>
  <c r="L45" i="7"/>
  <c r="I45" i="7"/>
  <c r="H45" i="7"/>
  <c r="B45" i="7"/>
  <c r="X44" i="7"/>
  <c r="T44" i="7"/>
  <c r="P44" i="7"/>
  <c r="L44" i="7"/>
  <c r="I44" i="7"/>
  <c r="H44" i="7"/>
  <c r="B44" i="7"/>
  <c r="X43" i="7"/>
  <c r="T43" i="7"/>
  <c r="P43" i="7"/>
  <c r="L43" i="7"/>
  <c r="I43" i="7"/>
  <c r="H43" i="7"/>
  <c r="B43" i="7"/>
  <c r="X42" i="7"/>
  <c r="T42" i="7"/>
  <c r="P42" i="7"/>
  <c r="L42" i="7"/>
  <c r="I42" i="7"/>
  <c r="H42" i="7"/>
  <c r="B42" i="7"/>
  <c r="X41" i="7"/>
  <c r="T41" i="7"/>
  <c r="P41" i="7"/>
  <c r="L41" i="7"/>
  <c r="I41" i="7"/>
  <c r="H41" i="7"/>
  <c r="B41" i="7"/>
  <c r="D14" i="7"/>
  <c r="X112" i="7"/>
  <c r="T112" i="7"/>
  <c r="P112" i="7"/>
  <c r="L112" i="7"/>
  <c r="I112" i="7"/>
  <c r="H112" i="7"/>
  <c r="G112" i="7"/>
  <c r="F112" i="7"/>
  <c r="E112" i="7"/>
  <c r="D112" i="7"/>
  <c r="B112" i="7"/>
  <c r="X40" i="7"/>
  <c r="T40" i="7"/>
  <c r="P40" i="7"/>
  <c r="L40" i="7"/>
  <c r="I40" i="7"/>
  <c r="H40" i="7"/>
  <c r="B40" i="7"/>
  <c r="X39" i="7"/>
  <c r="T39" i="7"/>
  <c r="P39" i="7"/>
  <c r="L39" i="7"/>
  <c r="I39" i="7"/>
  <c r="H39" i="7"/>
  <c r="B39" i="7"/>
  <c r="X38" i="7"/>
  <c r="T38" i="7"/>
  <c r="P38" i="7"/>
  <c r="L38" i="7"/>
  <c r="I38" i="7"/>
  <c r="H38" i="7"/>
  <c r="B38" i="7"/>
  <c r="X37" i="7"/>
  <c r="T37" i="7"/>
  <c r="P37" i="7"/>
  <c r="L37" i="7"/>
  <c r="I37" i="7"/>
  <c r="H37" i="7"/>
  <c r="B37" i="7"/>
  <c r="X36" i="7"/>
  <c r="T36" i="7"/>
  <c r="P36" i="7"/>
  <c r="L36" i="7"/>
  <c r="I36" i="7"/>
  <c r="H36" i="7"/>
  <c r="B36" i="7"/>
  <c r="X35" i="7"/>
  <c r="T35" i="7"/>
  <c r="P35" i="7"/>
  <c r="L35" i="7"/>
  <c r="I35" i="7"/>
  <c r="H35" i="7"/>
  <c r="B35" i="7"/>
  <c r="X34" i="7"/>
  <c r="T34" i="7"/>
  <c r="P34" i="7"/>
  <c r="L34" i="7"/>
  <c r="I34" i="7"/>
  <c r="H34" i="7"/>
  <c r="B34" i="7"/>
  <c r="X33" i="7"/>
  <c r="T33" i="7"/>
  <c r="P33" i="7"/>
  <c r="L33" i="7"/>
  <c r="I33" i="7"/>
  <c r="H33" i="7"/>
  <c r="B33" i="7"/>
  <c r="X32" i="7"/>
  <c r="T32" i="7"/>
  <c r="P32" i="7"/>
  <c r="L32" i="7"/>
  <c r="I32" i="7"/>
  <c r="H32" i="7"/>
  <c r="B32" i="7"/>
  <c r="X31" i="7"/>
  <c r="T31" i="7"/>
  <c r="P31" i="7"/>
  <c r="L31" i="7"/>
  <c r="I31" i="7"/>
  <c r="H31" i="7"/>
  <c r="B31" i="7"/>
  <c r="X30" i="7"/>
  <c r="T30" i="7"/>
  <c r="P30" i="7"/>
  <c r="L30" i="7"/>
  <c r="I30" i="7"/>
  <c r="H30" i="7"/>
  <c r="B30" i="7"/>
  <c r="X29" i="7"/>
  <c r="T29" i="7"/>
  <c r="P29" i="7"/>
  <c r="L29" i="7"/>
  <c r="I29" i="7"/>
  <c r="H29" i="7"/>
  <c r="B29" i="7"/>
  <c r="X28" i="7"/>
  <c r="T28" i="7"/>
  <c r="P28" i="7"/>
  <c r="L28" i="7"/>
  <c r="I28" i="7"/>
  <c r="H28" i="7"/>
  <c r="B28" i="7"/>
  <c r="X27" i="7"/>
  <c r="T27" i="7"/>
  <c r="P27" i="7"/>
  <c r="L27" i="7"/>
  <c r="I27" i="7"/>
  <c r="H27" i="7"/>
  <c r="B27" i="7"/>
  <c r="X26" i="7"/>
  <c r="T26" i="7"/>
  <c r="P26" i="7"/>
  <c r="L26" i="7"/>
  <c r="I26" i="7"/>
  <c r="H26" i="7"/>
  <c r="B26" i="7"/>
  <c r="X25" i="7"/>
  <c r="T25" i="7"/>
  <c r="P25" i="7"/>
  <c r="L25" i="7"/>
  <c r="I25" i="7"/>
  <c r="H25" i="7"/>
  <c r="B25" i="7"/>
  <c r="X24" i="7"/>
  <c r="T24" i="7"/>
  <c r="P24" i="7"/>
  <c r="L24" i="7"/>
  <c r="I24" i="7"/>
  <c r="H24" i="7"/>
  <c r="B24" i="7"/>
  <c r="X23" i="7"/>
  <c r="T23" i="7"/>
  <c r="P23" i="7"/>
  <c r="L23" i="7"/>
  <c r="I23" i="7"/>
  <c r="H23" i="7"/>
  <c r="B23" i="7"/>
  <c r="X22" i="7"/>
  <c r="T22" i="7"/>
  <c r="P22" i="7"/>
  <c r="L22" i="7"/>
  <c r="I22" i="7"/>
  <c r="H22" i="7"/>
  <c r="B22" i="7"/>
  <c r="X21" i="7"/>
  <c r="T21" i="7"/>
  <c r="P21" i="7"/>
  <c r="L21" i="7"/>
  <c r="I21" i="7"/>
  <c r="H21" i="7"/>
  <c r="B21" i="7"/>
  <c r="X20" i="7"/>
  <c r="T20" i="7"/>
  <c r="P20" i="7"/>
  <c r="L20" i="7"/>
  <c r="I20" i="7"/>
  <c r="H20" i="7"/>
  <c r="B20" i="7"/>
  <c r="X19" i="7"/>
  <c r="T19" i="7"/>
  <c r="P19" i="7"/>
  <c r="L19" i="7"/>
  <c r="I19" i="7"/>
  <c r="H19" i="7"/>
  <c r="B19" i="7"/>
  <c r="X18" i="7"/>
  <c r="T18" i="7"/>
  <c r="P18" i="7"/>
  <c r="L18" i="7"/>
  <c r="I18" i="7"/>
  <c r="H18" i="7"/>
  <c r="E18" i="7"/>
  <c r="B18" i="7"/>
  <c r="X17" i="7"/>
  <c r="T17" i="7"/>
  <c r="P17" i="7"/>
  <c r="L17" i="7"/>
  <c r="I17" i="7"/>
  <c r="H17" i="7"/>
  <c r="E17" i="7"/>
  <c r="B17" i="7"/>
  <c r="X16" i="7"/>
  <c r="T16" i="7"/>
  <c r="P16" i="7"/>
  <c r="L16" i="7"/>
  <c r="I16" i="7"/>
  <c r="H16" i="7"/>
  <c r="E16" i="7"/>
  <c r="B16" i="7"/>
  <c r="X15" i="7"/>
  <c r="T15" i="7"/>
  <c r="P15" i="7"/>
  <c r="L15" i="7"/>
  <c r="I15" i="7"/>
  <c r="H15" i="7"/>
  <c r="E15" i="7"/>
  <c r="B15" i="7"/>
  <c r="X14" i="7"/>
  <c r="T14" i="7"/>
  <c r="P14" i="7"/>
  <c r="L14" i="7"/>
  <c r="I14" i="7"/>
  <c r="H14" i="7"/>
  <c r="G14" i="7"/>
  <c r="F14" i="7"/>
  <c r="E14" i="7"/>
  <c r="B14" i="7"/>
  <c r="X13" i="7"/>
  <c r="T13" i="7"/>
  <c r="P13" i="7"/>
  <c r="B13" i="7"/>
  <c r="H13" i="7"/>
  <c r="I13" i="7"/>
  <c r="L13" i="7"/>
  <c r="G13" i="7"/>
  <c r="F13" i="7"/>
  <c r="E13" i="7"/>
  <c r="D13" i="7"/>
  <c r="C13" i="7"/>
</calcChain>
</file>

<file path=xl/sharedStrings.xml><?xml version="1.0" encoding="utf-8"?>
<sst xmlns="http://schemas.openxmlformats.org/spreadsheetml/2006/main" count="227" uniqueCount="125">
  <si>
    <t>PERSONERÍA DE BOGOTÁ, D. C.</t>
  </si>
  <si>
    <t>PLAN DE MEJORAMIENTO</t>
  </si>
  <si>
    <r>
      <t xml:space="preserve">Código: </t>
    </r>
    <r>
      <rPr>
        <sz val="12"/>
        <color rgb="FF000000"/>
        <rFont val="Arial"/>
        <family val="2"/>
      </rPr>
      <t>01-FR-25</t>
    </r>
  </si>
  <si>
    <t>Versión:</t>
  </si>
  <si>
    <t>Página:</t>
  </si>
  <si>
    <t>1 de 2</t>
  </si>
  <si>
    <t>Vigente desde:</t>
  </si>
  <si>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</si>
  <si>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</si>
  <si>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t>No</t>
  </si>
  <si>
    <t>PROCESO</t>
  </si>
  <si>
    <t>TIPO DE FUENTE</t>
  </si>
  <si>
    <t>FUENTE</t>
  </si>
  <si>
    <t>NO CONFORMIDAD / HALLAZGO / OPORTUNIDAD DE MEJORA</t>
  </si>
  <si>
    <t>CAUSAS / BENEFICIOS</t>
  </si>
  <si>
    <t>ACCIÓN DE MEJORA</t>
  </si>
  <si>
    <t>PRODUCTO</t>
  </si>
  <si>
    <t>INDICADOR</t>
  </si>
  <si>
    <t>RESPONSABLE DE LA EJECUCIÓN 
(Cargo del responsable)</t>
  </si>
  <si>
    <t>RECURSOS</t>
  </si>
  <si>
    <t>PLAZO</t>
  </si>
  <si>
    <t>TIPO</t>
  </si>
  <si>
    <t xml:space="preserve">DESCRIPCIÓN </t>
  </si>
  <si>
    <t>FECHA INICIO</t>
  </si>
  <si>
    <t>FECHA TERMINACIÓN</t>
  </si>
  <si>
    <t>03- DIRECCIONAMIENTO TIC</t>
  </si>
  <si>
    <t>INTERNA</t>
  </si>
  <si>
    <t>AUDITORÍA INTERNA</t>
  </si>
  <si>
    <t>NO CONFORMIDAD</t>
  </si>
  <si>
    <t>Verificada la normatividad en la Resolución 500 de marzo 10 de 2021, “señala que se debe designar dentro de la Entidad los responsables de  Gestionar y dar respuesta a los incidentes deseguridad digital, liderado por el responsable de seguridad digital.” Así mismo, la Entidad mediante la Resolución 81 del 22 de febrero de 2024 estableció la designación del Oficial de Seguridad de la Información y sus responsabilidades, sin que a
la fecha se haya nombrado a un asesor o profesional de la planta global que cumpla con los requisitos y ejerza las responsabilidades de este rol,
incumpliendo los requisitos legales y reglamentarios de la Entidad y el numeral 4.2 literal b) de la Norma ISO 27001:2013.</t>
  </si>
  <si>
    <t>Por qué 1: No se ha gestionado por parte del Proceso la asignación de una persona que ejerza el rol de Oficial de Seguridad de la Informacón
Por qué 2: por el Bajo presupuesto para el mantenimiento del SGSI que permita contratar un profesional competente para ejercer el cargo de oficial de seguridad de la información
Por qué 3: Falta de conciencia y compromiso por parte de la Alta Dirección respecto de la necesidad de asignar recursos suficientes para mantener el SGSI
Por qué 4: Se da prioridad a objetivos estratégicos sin tener en cuenta los objetivos de seguridad de la información como un insumo para su cumplimiento.
Por qué 5: No se ha sensibilizado a la Alta Dirección acerca de la importancia del SGSI y la necesidad de recursos humanos, técnicos y financieros para su mantenimiento</t>
  </si>
  <si>
    <t>1. Informar en Comité Institucional de Gestión y Desempeño, la importancia de contar con los recursos humanos suficientes para el mantenimiento del SGSI y realizar la solicitud de designación de una persona capacitada y adscrita a la alta Dirección, para ejercer el rol de oficial de seguridad de la información.</t>
  </si>
  <si>
    <t>1. Evidencia de solicitud mediante oficio o solicitud en acta de reunión en Comité de Gestión Institucional y Desempeño.</t>
  </si>
  <si>
    <t>(número de actividades ejecutadas)/(número de actividades programadas)</t>
  </si>
  <si>
    <t>PROFESIONAL ESPECIALIZADO
 Y DIRECTOR DTIC</t>
  </si>
  <si>
    <t>Recursos humanos
Equipo de cómputo
Herramientas offimáticas</t>
  </si>
  <si>
    <t xml:space="preserve"> 28/02/2025</t>
  </si>
  <si>
    <t>Verificados los roles, responsabilidades y autoridades del SGSI, se evidenció la asignación de estos, sin embargo, no se evidenció la comunicación del documento roles y responsabilidades del Sistema de Gestión de Seguridad
de la Información SGSI del 10 de agosto de 2023, incumpliendo el numeral 5.3 literal a) de la Norma ISO 27001:2013.</t>
  </si>
  <si>
    <t>Por qué 1:Falta de gestión por parte del líder del proceso para designar personal competente para la elaboración, gestión y comunicación del documento de roles y responsabilidades del SGSI
Por qué 2: No se contaba con personal suficiente en el proceso para que se hicieran cargo de la ejecución de actividades de mantenimiento del SGSI
Por qué 3: Retiro por pensión de la funcionaria encargada del SGSI y terminación y no renovación de contratos de prestación de servicios que apoyaban la gestión del SGSI</t>
  </si>
  <si>
    <t>1. Incluir y ejecutar en plan de trabajo para la vigencia 2025 del equipo SGSI, la actividad de elaboración, gestión de aprobación y divulgación del documento “Roles y responsabilidades del SGSI”, asignando tiempos y responsables para su ejecución.</t>
  </si>
  <si>
    <t>1. Plan de trabajo con actividad programada y evidencia del Documento de Roles y Responsabilidades del SGSI aprobado por Comité Institucional de Gestión y Desempeño y divulgado al interior de la entidad</t>
  </si>
  <si>
    <t>Verificada la documentación del SGSI para el control de documentos, se  evidenció que el formato de compromiso de confidencialidad y no divulgación de la información para funcionarios y vinculados temporalmente a la entidad código 03-FR-22 versión 2 vigente desde el 26/05/2020 de la contratista Stefany Cabrales Madrid, no se encuentra controlado respecto al formato oficial publicado en el aplicativo Isolución que tiene fecha de vigencia 13/02/2024, incumpliendo el numeral 7.5.3 literal b) de la norma ISO 27001:2013.</t>
  </si>
  <si>
    <t>Por qué 1: Falta conocimiento y conciencia del personal sobre los procedimientos, el manejo de la documentación controlada y las políticas y lineamientos de seguridad del proceso.
Por qué 2: Falta sensibilización permanente al personal del proceso.
Por qué 3: No se ha realizado  seguimiento  a los registros de los acuerdos de confidencialidad firmados en cada uno de los porcesos  correspondientes a los formato utilizado por funcionarios y contratistas.
Porqué 4: No se ha realizado un control adecuado para asegurar que todos los formatos de Compromiso de Confidencialidad y no divulgación de la Información firmado por los funcionarios y contratistas, sea el que se encuentra publicado en el aplicativo Isolución.</t>
  </si>
  <si>
    <t>1. Enviar comunicación (MEMORANDO) al personal del proceso Direccionamiento TIC, solicitando el cumplimiento estricto de los procedimientos y el manejo de la documentación controlada del proceso y de las políticas y lineamientos de seguridad de la información SGSI, informando las fuentes de consulta de las mismas.
2.Incluir y ejecutar dentro de las estrategias de comunicación y sensibilización del SGSI, una actividad de divulgación sobre el diligenciamiento de los formatos de acuerdo de confidencialidad y no divulgación de información.
3. Incluir y ejecutar en el plan de trabajo del equipo SGSI, una actividad de revisión aleatoria para verificar que los documentos gestionados por funcionarios y contratistas del proceso DTIC, estén alineados con las versiones vigentes y controladas</t>
  </si>
  <si>
    <t>1. Memorando enviado al proceso DTIC
2.Evidencias de divulgación de los formatos de acuerdo de confidencialidad y no divulgación de la información
3. Informe de actividad de revisión de documentos controlados</t>
  </si>
  <si>
    <t>PROFESIONAL ESPECIALIZADO</t>
  </si>
  <si>
    <t xml:space="preserve"> 01/01/2025
 01/01/2025
 01/01/2025</t>
  </si>
  <si>
    <t>28/02/2025
28/02/2025
30/04/2025</t>
  </si>
  <si>
    <t>Verificado el Procedimiento de Ingreso a Centros de Cómputo y Cableado código 03-PT-05 versión 1 vigente desde el 14 de agosto de 2019, se ingresa al centro de cómputo y cableado se realiza recorrido y toma de fotografías sin ningún tipo de registro para su ingreso, así mismo se verifico el diligenciamiento del formato bitácora de acceso a centro de cómputo y cableado código 03-FR-20 versión 1, encontrándolo que faltaban espacios por diligenciar como las horas de salida, elementos ingresados, funcionario responsable de la actividad, firma del visitante, nombre y firma de quien autoriza, contraviniendo las políticas de operación 4.4, 4.6 y 4.7 establecidas en el procedimiento e incumpliendo el control A.11.1.2 controles de acceso físico, los numerales 7.5.3 literal b) y 8.1 de la norma ISO 27001:2013.</t>
  </si>
  <si>
    <t>Por qué 1: No se siguieron protocolos establecidos para registrar el ingreso de cualquier visitante sea de tipo interno o externo  al Centro de Còmputo y Cableado, toda vez que los registros solo se exigen para terceros y algunos funcionarios
Por qué 2: Por que el responsable para el acceso al Centro de Cómputo y cableado no valida la completitud del diligenciamiento del formato y no hace seguimiento al formato
Por qué 3: Falta conocimiento y conciencia del personal sobre los procedimientos,el manejo de la documentación controlada y las políticas y lineamientos de seguridad del proceso.
Por qué 4: Porque no se realizan seguimientos periódicos al cumplimiento del procedimiento de acceso a centros de cómputo y cableado..
Por qué 5: Falta sensibilización permanente al personal del proceso.</t>
  </si>
  <si>
    <t>1. Enviar comunicación (MEMORANDO) al personal del proceso Direccionamiento TIC, solicitando el cumplimiento estricto de los procedimientos y el manejo de la documentación controlada del proceso y de las políticas y lineamientos de seguridad de la información SGSI, informando las fuentes de consulta de las mismas. e incluir las obligaciones y responsabilidades del personal con acceso permananente a centros de cómputo y cableado.
2. Actualizar el formato03-FR-19 Autorización para acceso permanente a centros de cómputo con la relación de personal autorizado a la fecha actual.
3. Actualizar el procedimiento de ingreso a centros de cómputo y cableado código 03-PT-05, incluyendo en sus políticas de operación, la “Actualización periódica (Semestral o anual) o cuando se produzca cambio de director DTIC, de los permisos de acceso permanente a centros de cómputo y cableado en el formato Código 03-FR-19.
4. Corregir el diligenciamiento del formato 03-FR-20 Bitácora de acceso a centros de cómputo asegurandose de registrar la información completa del formato.
5. Incluir y ejecutar en el plan de trabajo del equipo SGSI, una actividad de revisión de cumplimiento del procedimiento de acceso a centros de cómputo y cableado para verificar que todos los accesos se registren correctamente, tanto para funcionarios internos como para visitantes externos.</t>
  </si>
  <si>
    <t>1. Memorando enviado al proceso DTIC
2. Formato 03-FR-19 Autorización para acceso permanente a centros de cómputo y cableado actualizado
3. Procedimiento  03-PT-05 ingreso a centros de cómputo y cableado actualizado
4. Evidencias de Formato 03-FR-20 Bitácora de acceso a centros de cómputo y cableado actualizado
5, Informe de actividad de revisión de documentos controlados en la cual se incluye la revisión del procedimineto de acceso a centros de computo y cableado</t>
  </si>
  <si>
    <t>01/01/2025
01/01/2025
01/01/2025
01/01/2025
01/01/2025</t>
  </si>
  <si>
    <t>28/02/2025
28/02/2025
31/03/2025
28/02/2025
30/04/2025</t>
  </si>
  <si>
    <t>Verificado el Procedimiento Desarrollo y Personalización de Aplicaciones código 03-PT-003 versión 4 vigente desde el 8 de octubre de 2019, se evidenció que respecto al proyecto de aplicación de antecedentes del año 2023, no se encontraron los registros de los formatos 03-FR- 08 requerimientos TIC, 08-FR-32 registro de asistencia a capacitación, 08-FR-22 evaluación de capacitación y
formato 03-FR-01 acta de entrega de requerimientos TIC, Así mismo, no hay registros del SINPROC de la gestión realizada para el proyecto de antecedentes, incumpliendo el procedimiento y los numerales 7.5.3 literal a) y 8.1 de la norma
ISO 27001:2013.</t>
  </si>
  <si>
    <t>Por qué 1: Porque no se realizó la solicitud a través de la mesa de ayuda de SINPROC, ni se usaron los formatos del procedimiento pero si se emplearon, estrategias virtuales (Teams, forms y entrega de la aplicación en producción)
Por qué 2: Por la urgencia que tienen los procesos en solucionar las necesidades de desarrollo y actualizaciónes de software, se omite la ejecución del procedimiento de desarrollo de software
Por qué 3: Por la falta de conocimiento y conciencia de los procesos y de los ingenieros desarrolladores, y por que el procedimiento de desarrollo de software no se ha actualizado según las nuevas estrategias en las cuales se utilizan herramientas virtuales
Por qué 4: Por que falta personal en el proceso DTIC que se encargue de divulgar los procedimientos de seguridad de la información y realice la actualización del procedimiento de desarrollo de software.</t>
  </si>
  <si>
    <t>1.Enviar comunicación (MEMORANDO) al personal del proceso Direccionamiento TIC, solicitando el cumplimiento estricto de los procedimientos y el manejo de la documentación controlada del proceso y de las políticas y lineamientos de seguridad de la información SGSI, informando las fuentes de consulta de las mismas.
2. Actualizar el procedimiento 03-PT-003 de desarrollo y personalización de aplicaciones incluyendo la implementación de formatos diseñados a través de herramientas virtuales (Teams, Forms, entre otras de Office 365.)
3. Incluir y ejecutar dentro de las estrategias de comunicación y sensibilización del SGSI, una actividad de divulgación sobre el cumplimiento del procedimiento de desarrollo y el diligenciamiento de sus formatos correspondientes.</t>
  </si>
  <si>
    <t>1. Memorando enviado al proceso DTIC
2. Procedimiento 03-PT-003  de desarrollo y personalización de aplicaciones actualizado
3. Evidencia de divulgación del procedimiento 03-PT-003 de desarrollo y personalización de aplicaciones</t>
  </si>
  <si>
    <t>01/01/2025
01/01/2025
01/01/2025</t>
  </si>
  <si>
    <t>28/02/2025
28/02/2025
31/03/2025</t>
  </si>
  <si>
    <t>Efectuada la revisión del control de política de escritorio limpio y pantalla limpia mediante muestreo de verificación de pantallas de computador en la Dirección de Tecnologías de la Información y las Comunicaciones, se evidenciaron 4 pantallas de computador con varios archivos expuestos en los equipos, situación que incumple el control A.11.2.9 de la norma ISO 27001:2013.</t>
  </si>
  <si>
    <t>Por qué 1: No se sigue lo establecido en el Manual de Seguridad de la Información  por falta conocimiento y conciencia de los usuarios sobre las políticas y lineamientos de seguridad de la información.
Por qué 2:  debilidades en la cultura organizacional para cumplir con las políticas y /o Manual de seguridad de la información y sus procedimientos por falta sensibilización y control permanente a los usuarios de la entidad sobre las políticas y lineamientos de seguridad de la información.
Por qué 3: Las charlas de sensibilización y campañas no han sido efectivas al interior de la Personería de Bogotá D.C, que permita que los usuarios no opten por guardar información en el escritorio y asi dar cumplimiento a lo establecido en el Manual de Seguridad 
Por qué 4: Falta mayor participación por parte de los usuarios a las charlas de seguridad, lo que dificulta la sensibilización sobre los controles de seguridad de la Información
Por qué 5: No hay conciencia sobre los riesgos y consecuencias que implica el incumplimiento de las políticas de seguridad de la información.</t>
  </si>
  <si>
    <t>1.Enviar comunicación (MEMORANDO) al personal del proceso Direccionamiento TIC, solicitando el cumplimiento estricto de los procedimientos y el manejo de la documentación controlada del proceso y de las políticas y lineamientos de seguridad de la información SGSI, informando las fuentes de consulta de las mismas.
2.Incluir y ejecutar dentro de las estrategias de comunicación y sensibilización del SGSI, actividades de divulgación de las políticas y lineamientos de seguridad de la información de la entidad, entre las cuales se incluya la socialización de la política de escritorio y pantalla limpia.
3.Incluir y ejecutar en el plan de trabajo del equipo SGSI, una actividad de revisión de la política de escritorio y pantalla limpia en diferentes dependencias de la entidad.</t>
  </si>
  <si>
    <t>1. Memorando enviado al proceso DTIC
2. Evidencias de la divulgación de la política de escritorio y pantalla limpia
3. Informe de ejecución de actividad de revisión de la política de escritorio y pantalla limpia en diferentes dependencias de la entidad</t>
  </si>
  <si>
    <t>28/02/2025
30/04/2025
30/09/2025</t>
  </si>
  <si>
    <t xml:space="preserve">NOTA: Inserte cuantas filas sean necesarias.  
               Debe diligenciar este formato por cada proceso de manera independiente       </t>
  </si>
  <si>
    <t>Nota: Si este documento se encuentra impreso se considera Copia no Controlada. La versión vigente está publicada en el repositorio oficial de la Personería de Bogotá, D. C.</t>
  </si>
  <si>
    <t xml:space="preserve">01 - DIRECCIONAMIENTO ESTRATÉGICO </t>
  </si>
  <si>
    <t>02- INVESTIGACIÓN Y DESARROLLO</t>
  </si>
  <si>
    <t>04- COMUNICACIÓN ESTRATÉGICA</t>
  </si>
  <si>
    <t>05- PROMOCIÓN Y DEFENSA DE DERECHOS</t>
  </si>
  <si>
    <t>06- PREVENCIÓN Y CONTROL A LA FUNCIÓN PÚBLICA</t>
  </si>
  <si>
    <t>07- POTESTAD DISCIPLINARIA</t>
  </si>
  <si>
    <t>08- GESTIÓN TALENTO HUMANO</t>
  </si>
  <si>
    <t>09- GESTIÓN ADMINISTRATIVA</t>
  </si>
  <si>
    <t>10- GESTIÓN FINANCIERA</t>
  </si>
  <si>
    <t>11- GESTIÓN CONTRACTUAL</t>
  </si>
  <si>
    <t>12- GESTIÓN DOCUMENTAL</t>
  </si>
  <si>
    <t>13- GESTIÓN JURÍDICA</t>
  </si>
  <si>
    <t>14- CONTROL A LA GESTIÓN</t>
  </si>
  <si>
    <t>15- CONTROL DISCIPLINARIO INTERNO</t>
  </si>
  <si>
    <t>16- EVALUACIÓN Y SEGUIMIENTO</t>
  </si>
  <si>
    <r>
      <t xml:space="preserve">Código: </t>
    </r>
    <r>
      <rPr>
        <sz val="12"/>
        <color indexed="8"/>
        <rFont val="Arial"/>
        <family val="2"/>
      </rPr>
      <t>01-FR-25</t>
    </r>
  </si>
  <si>
    <t>2 de 2</t>
  </si>
  <si>
    <t>L</t>
  </si>
  <si>
    <t>SEGUIMIENTO A EJECUCIÓN TRIMESTRE I</t>
  </si>
  <si>
    <t>SEGUIMIENTO A EJECUCIÓN TRIMESTRE II</t>
  </si>
  <si>
    <t>SEGUIMIENTO A EJECUCIÓN TRIMESTRE III</t>
  </si>
  <si>
    <t>SEGUIMIENTO A EJECUCIÓN TRIMESTRE IV</t>
  </si>
  <si>
    <t>Ejecución Trimestral Indicador
(Cuantitativo)</t>
  </si>
  <si>
    <t>Prog.</t>
  </si>
  <si>
    <t>Ejec.</t>
  </si>
  <si>
    <t>% 
Cumplimiento</t>
  </si>
  <si>
    <t>Análisis del Reporte</t>
  </si>
  <si>
    <t>OBSERVACIONES</t>
  </si>
  <si>
    <t>En el informe y la presentación realizada por el director DTIC durante la actividad de revisión por la dirección del SGSI el 22 de enero de 2025, se informa la necesidad de recursos humanos para el SGSI y la importancia de contar con el oficial de seguridad de la información y se deja como una de las salidas de la revisión por la dirección, la necesidad de contratar una persona que ejerza este rol en la entidad, la cual fue acordada mediante acta por el Comité Institucional de Gestión y Desempeño, sujeta a disponibilidad presupuestal por demandar asignación de recursos financieros.
Ejecución100% de 100%</t>
  </si>
  <si>
    <t xml:space="preserve">Se incluye actividad en el plan de trabajo del equipo SGSI y el plan de seguridad y privacidad de la información 2025, asignando tiempos y responsables.
11/03/2025. Se elabora documento y por instrucciones de la oficina de planeación se envía a la Personería Auxiliar para revisión y visto bueno. (Actividad nueva que no se encuentra en el procedimiento establecido en la guia para elaboración de documentos controlados y que no fue tenida en cuenta para la planeación de la actividad.
25/03/2025. Personería auxiliar devuelve el documento con observaciones para ajustes
03/04/2025. Se envía documento a la Personería Auxiliar con los ajustes solicitados.
PENDIENTE: visto bueno de Personería Auxiliar
Revisión y aprobación metodológica de oficina de planeación
Presentación, revisión y aprobación del Comité Institucional de Gestión y Desempeño
Divulgación del documento aprobado a toda la entidad.". Ejecución 30% de 100%	</t>
  </si>
  <si>
    <t xml:space="preserve">
Documento con visto bueno de Personería Auxiliar
y revisión y aprobación metodológica de oficina de planeación
Pendiente de  revisión y aprobación del Comité Institucional de Gestión y Desempeño programado el 11 de julio de 2025
</t>
  </si>
  <si>
    <t>1. 23/01/2025: Se envía memorando No. 2025-IE-0000367 a todo el personal del proceso DTIC con asunto "SOLICITUD CUMPLIMIENTO DE PROCEDIMIENTOS Y MANEJO DE LA DOCUMENTACION CONTROLADA, EN EL MARCO DE LAS POLÍTICAS Y LINEAMIENTOS DE SEGURIDAD DE LA INFORMACIÓN". Ejecución 30% de 30%
2.Se incluye la actividad en el plan de trabajo del equipo SGSI con responsables y tiempos establecicos.
11/02/2025. Se envia tip de seguridad por correo electronico a toda la entidad
18/02/2025. Se divulga informaciòn a traves de papel tapiz de equipos de còmputo y banner de la intranet sensibilizando sobre el uso de los formatos de acuerdos de confidencialidad y no divulgación de la información. Ejecución 30% de 30%
3. Se incluye la actividad de revisiòn aleatoria de documentos controlados en el plan de trabajo del equipo SGSI con responsables y tiempos establecicos
ACTIVIDADES PENDIENTES:
Ejecutar la actividad de revisiòn aleatoria de documentos controlados en el mes de abril. Ejecución 10% de 40%</t>
  </si>
  <si>
    <t>Se realiza revisión aleatoria de los documentos controlados generando informe de los resultados de la revisión</t>
  </si>
  <si>
    <t>1. 23/01/2025: Se envía memorando No. 2025-IE-0000367 a todo el personal del proceso DTIC con asunto "SOLICITUD CUMPLIMIENTO DE PROCEDIMIENTOS Y MANEJO DE LA DOCUMENTACION CONTROLADA, EN EL MARCO DE LAS POLÍTICAS Y LINEAMIENTOS DE SEGURIDAD DE LA INFORMACIÓN". Ejecución 20% de 20%
2. En mes de noviembre se actualiza el formato con personal autorizado a la fecha por el nuevo director DTIC. Ejecución 20% de 20%
3. 31/03/2025. Se envia a director DTIC el procedimiento 03-PT-05 actualizado para visto bueno y continuar con el proceso de actualizaciòn en ISOLUCION. No se ha logrado finalizar la actividad por dificultades presentadas en la disponibilidad del personal involucrado en el proceso.
ACTIVIDADES PENDIENTES:
Visto bueno de director DTIC
Visto bueno revisiòn metodològica Oficina de Planeaciòn
Publicaciòn en aplicativo ISOLUCIÒN
Divulgaciòn procedimiento actualizado a toda la entidad.
Ejecución 10% de 20%
4. En el mes de enero de 2025, se toma una muestra del diligenciamiento del formato 03-FR-20 evidenciando una mejora en el diligenciamiento de los campos correspondientes.  Ejecución 20% de 20%
5.Se incluye la actividad de revisiòn aleatoria de documentos controlados en el plan de trabajo del equipo SGSI con responsables y tiempos establecicos.
ACTIVIDADES PENDIENTES:
Ejecutar actividad de revisiòn aleatoria para el mes de abril. Ejecución 10% de 20%</t>
  </si>
  <si>
    <t>Se realiza revisión aleatoria a documentos controlados, procedimientos de Ingreso a centro de Cómputo y caboleado generando informe con  los resultados de la revisión</t>
  </si>
  <si>
    <t>1. 23/01/2025: Se envía memorando No. 2025-IE-0000367 a todo el personal del proceso DTIC con asunto "SOLICITUD CUMPLIMIENTO DE PROCEDIMIENTOS Y MANEJO DE LA DOCUMENTACION CONTROLADA, EN EL MARCO DE LAS POLÍTICAS Y LINEAMIENTOS DE SEGURIDAD DE LA INFORMACIÓN". Ejecución 30% de 30%
2.31/03/2025. Se envia a director DTIC el procedimiento 03-PT-003 actualizado para visto bueno y continuar con el proceso de actualizaciòn en ISOLUCION. No se ha logrado finalizar la actividad por dificultades presentadas en la disponibilidad del personal involucrado en el proceso.
ACTIVIDADES PENDIENTES:
Visto bueno de director DTIC
Visto bueno revisiòn metodològica Oficina de Planeaciòn
Publicaciòn en aplicativo ISOLUCIÒN
Divulgaciòn procedimiento actualizado a toda la entidad
Ejecución 15% de 30%
3. En el mes de marzo se divulga el procedimiento de desarrollo a través de correo electrónico, papel tapiz de equipos de cómputo y banner de intranet. Ejecución 40% de 40%</t>
  </si>
  <si>
    <t>1. 23/01/2025: Se envía memorando No. 2025-IE-0000367 a todo el personal del proceso DTIC con asunto "SOLICITUD CUMPLIMIENTO DE PROCEDIMIENTOS Y MANEJO DE LA DOCUMENTACION CONTROLADA, EN EL MARCO DE LAS POLÍTICAS Y LINEAMIENTOS DE SEGURIDAD DE LA INFORMACIÓN". Ejecución 30% de 30%
2. 04/02/2024: Se realiza divulgación de la política de escritorio y pantalla limpia a toda la entidad, a través de tip de seguridad enviado por correo electrónico institucional
28/03/2025. SE envia correo a solicitudesoac@personeriabogota.gov.co, requiriendo el diseño de 3 piezas graficas de divulgar en el mes de abril, información sobre la política de escritorio y pantalla limpia a través correo electrónico, papel tapiz de equipos de cómputo y banner de intranet.  
ACTIVIDADES PENDIENTES:
Divulgar la política de escritorio y pantalla limpia a través correo electrónico, papel tapiz de equipos de cómputo y banner de intranet  en el mes de ABRIL
Ejecución 10% de 30%
3.Se incluye la actividad de revisiòn de la política de escritorio y pantalla limpia en el plan de trabajo del equipo SGSI con responsables y tiempos establecicos.
Se incluye la actividad de revisiòn de la política de escritorio y pantalla limpia en el numeral 3 " CAPACITACIÓN Y SENSIBILIZACIÓN EN SGSI" del ANEXO TECNICO No. 1 de proceso de contratación de consultoría para la actualización del SGSI.
ACTIVIDADES PENDIENTES:
Ejecutar actividad de revisiòn de la política en el mes de septiembre por la consultoría o por el equipo SGSI de la Personería. Ejecución 10% de 40%</t>
  </si>
  <si>
    <t xml:space="preserve">NOTA: Inserte cuantas filas sean necesarias.
            Debe diligenciar este formato por cada proceso de manera independiente       </t>
  </si>
  <si>
    <t>PROCESOS</t>
  </si>
  <si>
    <t>02- GESTIÓN DEL CONOCIMIENTO E INNOVACIÓN</t>
  </si>
  <si>
    <t>14- SERVICIO AL USUARIO</t>
  </si>
  <si>
    <t>EXTERNA</t>
  </si>
  <si>
    <t>FUENTES INTERNAS</t>
  </si>
  <si>
    <t>AUDITORÍA CONTROL INTERNO</t>
  </si>
  <si>
    <t>AUTOEVALUACIÓN</t>
  </si>
  <si>
    <t>REVISIÓN POR LA DIRECCIÓN</t>
  </si>
  <si>
    <t>HALLAZGO</t>
  </si>
  <si>
    <t>OPORTUNIDAD DE MEJORA</t>
  </si>
  <si>
    <t>ARCHIVO DISTRITAL</t>
  </si>
  <si>
    <t>ARCHIVO GENERAL DE LA NACIÓN</t>
  </si>
  <si>
    <t>AUDITORÍA GENERAL DE LA REPUBLICA</t>
  </si>
  <si>
    <t>CONTADURÍA GENERAL DE LA NACIÓN</t>
  </si>
  <si>
    <t>CONTRALORÍA DISTRITAL</t>
  </si>
  <si>
    <t>CONTRALORÍA GENERAL DE LA REPUBLICA</t>
  </si>
  <si>
    <t>DAFP</t>
  </si>
  <si>
    <t>ENTIDAD CERTIFICADORA</t>
  </si>
  <si>
    <t>SECRETARÍA DISTRITAL DE AMBIENTE</t>
  </si>
  <si>
    <t>VEEDURÍA DISTRITAL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</si>
</sst>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21" x14ac:knownFonts="1">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
      <b/>
      <sz val="8"/>
      <color theme="1"/>
      <name val="Arial"/>
      <family val="2"/>
    </font>
    <font>
      <b/>
      <sz val="9"/>
      <color theme="1"/>
      <name val="Arial"/>
      <family val="2"/>
    </font>
    <font>
      <sz val="12"/>
      <color rgb="FF000000"/>
      <name val="Arial"/>
      <family val="2"/>
    </font>
    <font>
      <b/>
      <sz val="11"/>
      <color rgb="FF000000"/>
      <name val="Arial"/>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4">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8"/>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style="thin">
        <color indexed="8"/>
      </left>
      <right/>
      <top/>
      <bottom/>
      <diagonal/>
    </border>
    <border>
      <left/>
      <right/>
      <top/>
      <bottom style="thin">
        <color indexed="8"/>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64"/>
      </right>
      <top style="medium">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64"/>
      </left>
      <right style="thin">
        <color indexed="8"/>
      </right>
      <top style="medium">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style="medium">
        <color indexed="64"/>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s>
  <cellStyleXfs count="2">
    <xf numFmtId="0" fontId="0" fillId="0" borderId="0"/>
    <xf numFmtId="9" fontId="11" fillId="0" borderId="0" applyFont="0" applyFill="0" applyBorder="0" applyAlignment="0" applyProtection="0"/>
  </cellStyleXfs>
  <cellXfs count="193">
    <xf numFmtId="0" fontId="0" fillId="0" borderId="0" xfId="0"/>
    <xf numFmtId="49" fontId="0" fillId="0" borderId="0" xfId="0" applyNumberFormat="1" applyAlignment="1">
      <alignment horizontal="left"/>
    </xf>
    <xf numFmtId="49" fontId="2" fillId="0" borderId="0" xfId="0" applyNumberFormat="1" applyFont="1" applyAlignment="1">
      <alignment horizontal="left"/>
    </xf>
    <xf numFmtId="14" fontId="0" fillId="0" borderId="1" xfId="0" applyNumberFormat="1" applyBorder="1" applyAlignment="1" applyProtection="1">
      <alignment horizontal="center" vertical="center"/>
      <protection locked="0"/>
    </xf>
    <xf numFmtId="14" fontId="0" fillId="0" borderId="2" xfId="0" applyNumberFormat="1" applyBorder="1" applyAlignment="1" applyProtection="1">
      <alignment horizontal="center" vertical="center"/>
      <protection locked="0"/>
    </xf>
    <xf numFmtId="49" fontId="0" fillId="0" borderId="0" xfId="0" applyNumberFormat="1" applyAlignment="1" applyProtection="1">
      <alignment horizontal="left"/>
      <protection locked="0"/>
    </xf>
    <xf numFmtId="0" fontId="7" fillId="0" borderId="0" xfId="0" applyFont="1"/>
    <xf numFmtId="0" fontId="12" fillId="0" borderId="0" xfId="0" applyFont="1"/>
    <xf numFmtId="49" fontId="4" fillId="0" borderId="3" xfId="0" applyNumberFormat="1" applyFont="1" applyBorder="1" applyAlignment="1">
      <alignment wrapText="1"/>
    </xf>
    <xf numFmtId="49" fontId="4" fillId="0" borderId="3" xfId="0" applyNumberFormat="1" applyFont="1" applyBorder="1" applyAlignment="1">
      <alignment horizontal="center" vertical="center" wrapText="1"/>
    </xf>
    <xf numFmtId="0" fontId="13" fillId="2" borderId="4" xfId="0" applyFont="1" applyFill="1" applyBorder="1" applyAlignment="1">
      <alignment horizontal="left"/>
    </xf>
    <xf numFmtId="0" fontId="14" fillId="2" borderId="5" xfId="0" applyFont="1" applyFill="1" applyBorder="1" applyAlignment="1">
      <alignment horizontal="center"/>
    </xf>
    <xf numFmtId="0" fontId="9" fillId="0" borderId="0" xfId="0" applyFont="1"/>
    <xf numFmtId="0" fontId="15" fillId="0" borderId="0" xfId="0" applyFont="1"/>
    <xf numFmtId="0" fontId="16" fillId="0" borderId="0" xfId="0" applyFont="1"/>
    <xf numFmtId="49" fontId="0" fillId="0" borderId="6" xfId="0" applyNumberFormat="1" applyBorder="1" applyAlignment="1" applyProtection="1">
      <alignment horizontal="justify" vertical="center"/>
      <protection locked="0"/>
    </xf>
    <xf numFmtId="0" fontId="13" fillId="2" borderId="7" xfId="0" applyFont="1" applyFill="1" applyBorder="1" applyAlignment="1">
      <alignment horizontal="left"/>
    </xf>
    <xf numFmtId="0" fontId="14" fillId="2" borderId="8" xfId="0" applyFont="1" applyFill="1" applyBorder="1" applyAlignment="1">
      <alignment horizontal="left"/>
    </xf>
    <xf numFmtId="14" fontId="0" fillId="0" borderId="9" xfId="0" applyNumberFormat="1" applyBorder="1" applyAlignment="1" applyProtection="1">
      <alignment horizontal="center" vertical="center"/>
      <protection locked="0"/>
    </xf>
    <xf numFmtId="1" fontId="3" fillId="0" borderId="10" xfId="0" applyNumberFormat="1" applyFont="1" applyBorder="1" applyAlignment="1" applyProtection="1">
      <alignment horizontal="center" vertical="center"/>
      <protection locked="0"/>
    </xf>
    <xf numFmtId="1" fontId="3" fillId="0" borderId="11" xfId="0" applyNumberFormat="1" applyFont="1" applyBorder="1" applyAlignment="1" applyProtection="1">
      <alignment horizontal="center" vertical="center"/>
      <protection locked="0"/>
    </xf>
    <xf numFmtId="1" fontId="3" fillId="0" borderId="12" xfId="0" applyNumberFormat="1" applyFont="1" applyBorder="1" applyAlignment="1" applyProtection="1">
      <alignment horizontal="center" vertical="center"/>
      <protection locked="0"/>
    </xf>
    <xf numFmtId="49" fontId="10" fillId="3" borderId="14" xfId="0" applyNumberFormat="1" applyFont="1" applyFill="1" applyBorder="1" applyAlignment="1">
      <alignment horizontal="center" vertical="center" wrapText="1"/>
    </xf>
    <xf numFmtId="0" fontId="13" fillId="2" borderId="17" xfId="0" applyFont="1" applyFill="1" applyBorder="1" applyAlignment="1">
      <alignment horizontal="left"/>
    </xf>
    <xf numFmtId="0" fontId="14" fillId="2" borderId="18" xfId="0" applyFont="1" applyFill="1" applyBorder="1" applyAlignment="1">
      <alignment horizontal="left"/>
    </xf>
    <xf numFmtId="15" fontId="14" fillId="2" borderId="19" xfId="0" quotePrefix="1" applyNumberFormat="1" applyFont="1" applyFill="1" applyBorder="1" applyAlignment="1">
      <alignment horizontal="left"/>
    </xf>
    <xf numFmtId="0" fontId="14" fillId="2" borderId="20" xfId="0" applyFont="1" applyFill="1" applyBorder="1" applyAlignment="1">
      <alignment horizontal="left"/>
    </xf>
    <xf numFmtId="49" fontId="0" fillId="0" borderId="0" xfId="0" applyNumberFormat="1" applyAlignment="1">
      <alignment horizontal="center"/>
    </xf>
    <xf numFmtId="49" fontId="0" fillId="0" borderId="0" xfId="0" applyNumberFormat="1" applyAlignment="1" applyProtection="1">
      <alignment horizontal="center"/>
      <protection locked="0"/>
    </xf>
    <xf numFmtId="49" fontId="2" fillId="0" borderId="0" xfId="0" applyNumberFormat="1" applyFont="1" applyAlignment="1">
      <alignment horizontal="center"/>
    </xf>
    <xf numFmtId="49" fontId="0" fillId="0" borderId="0" xfId="0" applyNumberFormat="1" applyAlignment="1">
      <alignment horizontal="center" vertical="center"/>
    </xf>
    <xf numFmtId="49" fontId="0" fillId="0" borderId="0" xfId="0" applyNumberFormat="1" applyAlignment="1" applyProtection="1">
      <alignment horizontal="center" vertical="center"/>
      <protection locked="0"/>
    </xf>
    <xf numFmtId="49" fontId="2" fillId="0" borderId="0" xfId="0" applyNumberFormat="1" applyFont="1" applyAlignment="1">
      <alignment horizontal="center" vertical="center"/>
    </xf>
    <xf numFmtId="49" fontId="0" fillId="0" borderId="22" xfId="0" applyNumberFormat="1" applyBorder="1" applyAlignment="1" applyProtection="1">
      <alignment horizontal="justify" vertical="center"/>
      <protection locked="0"/>
    </xf>
    <xf numFmtId="164" fontId="10" fillId="3" borderId="15" xfId="0" applyNumberFormat="1" applyFont="1" applyFill="1" applyBorder="1" applyAlignment="1">
      <alignment vertical="center" wrapText="1"/>
    </xf>
    <xf numFmtId="164" fontId="10" fillId="3" borderId="16" xfId="0" applyNumberFormat="1" applyFont="1" applyFill="1" applyBorder="1" applyAlignment="1">
      <alignment horizontal="center" vertical="center" wrapText="1"/>
    </xf>
    <xf numFmtId="164" fontId="5" fillId="3" borderId="15" xfId="0" applyNumberFormat="1" applyFont="1" applyFill="1" applyBorder="1" applyAlignment="1">
      <alignment vertical="center" wrapText="1"/>
    </xf>
    <xf numFmtId="164" fontId="5" fillId="3" borderId="21" xfId="0" applyNumberFormat="1" applyFont="1" applyFill="1" applyBorder="1" applyAlignment="1">
      <alignment vertical="center" wrapText="1"/>
    </xf>
    <xf numFmtId="164" fontId="5" fillId="3" borderId="16" xfId="0" applyNumberFormat="1" applyFont="1" applyFill="1" applyBorder="1" applyAlignment="1">
      <alignment horizontal="center" vertical="center" wrapText="1"/>
    </xf>
    <xf numFmtId="49" fontId="5" fillId="4" borderId="23" xfId="0" applyNumberFormat="1" applyFont="1" applyFill="1" applyBorder="1" applyAlignment="1">
      <alignment horizontal="center" vertical="center" wrapText="1"/>
    </xf>
    <xf numFmtId="49" fontId="10" fillId="4" borderId="14" xfId="0" applyNumberFormat="1" applyFont="1" applyFill="1" applyBorder="1" applyAlignment="1">
      <alignment horizontal="center" vertical="center" wrapText="1"/>
    </xf>
    <xf numFmtId="164" fontId="10" fillId="4" borderId="14" xfId="0" applyNumberFormat="1" applyFont="1" applyFill="1" applyBorder="1" applyAlignment="1">
      <alignment horizontal="center" vertical="center" wrapText="1"/>
    </xf>
    <xf numFmtId="1" fontId="0" fillId="0" borderId="6" xfId="0" applyNumberFormat="1" applyBorder="1" applyAlignment="1" applyProtection="1">
      <alignment horizontal="center" vertical="center"/>
      <protection locked="0"/>
    </xf>
    <xf numFmtId="49" fontId="5" fillId="4" borderId="24" xfId="0" applyNumberFormat="1" applyFont="1" applyFill="1" applyBorder="1" applyAlignment="1">
      <alignment horizontal="center" vertical="center" wrapText="1"/>
    </xf>
    <xf numFmtId="49" fontId="5" fillId="4" borderId="3" xfId="0" applyNumberFormat="1" applyFont="1" applyFill="1" applyBorder="1" applyAlignment="1">
      <alignment horizontal="center" vertical="center" wrapText="1"/>
    </xf>
    <xf numFmtId="49" fontId="4" fillId="0" borderId="25" xfId="0" applyNumberFormat="1" applyFont="1" applyBorder="1" applyAlignment="1">
      <alignment wrapText="1"/>
    </xf>
    <xf numFmtId="49" fontId="4" fillId="0" borderId="24" xfId="0" applyNumberFormat="1" applyFont="1" applyBorder="1" applyAlignment="1">
      <alignment horizontal="center" vertical="center" wrapText="1"/>
    </xf>
    <xf numFmtId="164" fontId="10" fillId="3" borderId="14" xfId="0" applyNumberFormat="1" applyFont="1" applyFill="1" applyBorder="1" applyAlignment="1">
      <alignment horizontal="center" vertical="center" wrapText="1"/>
    </xf>
    <xf numFmtId="9" fontId="0" fillId="0" borderId="6" xfId="1" applyFont="1" applyBorder="1" applyAlignment="1" applyProtection="1">
      <alignment horizontal="center" vertical="center"/>
    </xf>
    <xf numFmtId="0" fontId="13" fillId="2" borderId="7" xfId="0" applyFont="1" applyFill="1" applyBorder="1" applyAlignment="1">
      <alignment horizontal="left" vertical="center"/>
    </xf>
    <xf numFmtId="0" fontId="13" fillId="2" borderId="4" xfId="0" applyFont="1" applyFill="1" applyBorder="1" applyAlignment="1">
      <alignment horizontal="left" vertical="center"/>
    </xf>
    <xf numFmtId="0" fontId="14" fillId="2" borderId="8" xfId="0" applyFont="1" applyFill="1" applyBorder="1" applyAlignment="1">
      <alignment horizontal="left" vertical="center"/>
    </xf>
    <xf numFmtId="49" fontId="4" fillId="0" borderId="3" xfId="0" applyNumberFormat="1" applyFont="1" applyBorder="1" applyAlignment="1">
      <alignment vertical="center" wrapText="1"/>
    </xf>
    <xf numFmtId="49" fontId="0" fillId="0" borderId="0" xfId="0" applyNumberFormat="1" applyAlignment="1">
      <alignment horizontal="left" vertical="center"/>
    </xf>
    <xf numFmtId="49" fontId="2" fillId="0" borderId="0" xfId="0" applyNumberFormat="1" applyFont="1" applyAlignment="1">
      <alignment horizontal="left" vertical="center"/>
    </xf>
    <xf numFmtId="49" fontId="0" fillId="0" borderId="26"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27" xfId="0" applyNumberFormat="1" applyBorder="1" applyAlignment="1" applyProtection="1">
      <alignment horizontal="center" vertical="center" wrapText="1"/>
      <protection locked="0"/>
    </xf>
    <xf numFmtId="49" fontId="0" fillId="0" borderId="1"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wrapText="1"/>
      <protection locked="0"/>
    </xf>
    <xf numFmtId="49" fontId="0" fillId="0" borderId="9" xfId="0" applyNumberFormat="1" applyBorder="1" applyAlignment="1" applyProtection="1">
      <alignment horizontal="center" vertical="center" wrapText="1"/>
      <protection locked="0"/>
    </xf>
    <xf numFmtId="49" fontId="0" fillId="0" borderId="1" xfId="0" applyNumberFormat="1" applyBorder="1" applyAlignment="1" applyProtection="1">
      <alignment horizontal="center" vertical="center" wrapText="1"/>
      <protection locked="0"/>
    </xf>
    <xf numFmtId="0" fontId="14" fillId="2" borderId="5" xfId="0" applyFont="1" applyFill="1" applyBorder="1" applyAlignment="1">
      <alignment horizontal="left" vertical="center"/>
    </xf>
    <xf numFmtId="49" fontId="0" fillId="0" borderId="30" xfId="0" applyNumberFormat="1" applyBorder="1" applyAlignment="1" applyProtection="1">
      <alignment horizontal="center" vertical="center"/>
      <protection locked="0"/>
    </xf>
    <xf numFmtId="49" fontId="0" fillId="0" borderId="31" xfId="0" applyNumberFormat="1" applyBorder="1" applyAlignment="1" applyProtection="1">
      <alignment horizontal="center" vertical="center"/>
      <protection locked="0"/>
    </xf>
    <xf numFmtId="49" fontId="0" fillId="0" borderId="32" xfId="0" applyNumberFormat="1" applyBorder="1" applyAlignment="1" applyProtection="1">
      <alignment horizontal="center" vertical="center"/>
      <protection locked="0"/>
    </xf>
    <xf numFmtId="0" fontId="7" fillId="0" borderId="0" xfId="0" applyFont="1" applyAlignment="1">
      <alignment vertical="center"/>
    </xf>
    <xf numFmtId="0" fontId="12" fillId="0" borderId="0" xfId="0" applyFont="1" applyAlignment="1">
      <alignment vertical="center"/>
    </xf>
    <xf numFmtId="1" fontId="0" fillId="0" borderId="33" xfId="0" applyNumberFormat="1" applyBorder="1" applyAlignment="1" applyProtection="1">
      <alignment horizontal="center" vertical="center"/>
      <protection locked="0"/>
    </xf>
    <xf numFmtId="9" fontId="0" fillId="0" borderId="33" xfId="1" applyFont="1" applyBorder="1" applyAlignment="1" applyProtection="1">
      <alignment horizontal="center" vertical="center"/>
    </xf>
    <xf numFmtId="49" fontId="0" fillId="0" borderId="33" xfId="0" applyNumberFormat="1" applyBorder="1" applyAlignment="1" applyProtection="1">
      <alignment horizontal="justify" vertical="center"/>
      <protection locked="0"/>
    </xf>
    <xf numFmtId="49" fontId="0" fillId="0" borderId="5" xfId="0" applyNumberFormat="1" applyBorder="1" applyAlignment="1" applyProtection="1">
      <alignment horizontal="justify" vertical="center"/>
      <protection locked="0"/>
    </xf>
    <xf numFmtId="1" fontId="0" fillId="0" borderId="31" xfId="0" applyNumberFormat="1" applyBorder="1" applyAlignment="1" applyProtection="1">
      <alignment horizontal="center" vertical="center"/>
      <protection locked="0"/>
    </xf>
    <xf numFmtId="9" fontId="0" fillId="0" borderId="31" xfId="1" applyFont="1" applyBorder="1" applyAlignment="1" applyProtection="1">
      <alignment horizontal="center" vertical="center"/>
    </xf>
    <xf numFmtId="49" fontId="0" fillId="0" borderId="31" xfId="0" applyNumberFormat="1" applyBorder="1" applyAlignment="1" applyProtection="1">
      <alignment horizontal="justify" vertical="center"/>
      <protection locked="0"/>
    </xf>
    <xf numFmtId="49" fontId="0" fillId="0" borderId="35" xfId="0" applyNumberFormat="1" applyBorder="1" applyAlignment="1" applyProtection="1">
      <alignment horizontal="justify" vertical="center"/>
      <protection locked="0"/>
    </xf>
    <xf numFmtId="1" fontId="0" fillId="0" borderId="39" xfId="0" applyNumberFormat="1" applyBorder="1" applyAlignment="1" applyProtection="1">
      <alignment horizontal="center" vertical="center"/>
      <protection locked="0"/>
    </xf>
    <xf numFmtId="9" fontId="0" fillId="0" borderId="39" xfId="1" applyFont="1" applyBorder="1" applyAlignment="1" applyProtection="1">
      <alignment horizontal="center" vertical="center"/>
    </xf>
    <xf numFmtId="49" fontId="0" fillId="0" borderId="39" xfId="0" applyNumberFormat="1" applyBorder="1" applyAlignment="1" applyProtection="1">
      <alignment horizontal="justify" vertical="center"/>
      <protection locked="0"/>
    </xf>
    <xf numFmtId="49" fontId="0" fillId="0" borderId="40" xfId="0" applyNumberFormat="1" applyBorder="1" applyAlignment="1" applyProtection="1">
      <alignment horizontal="justify" vertical="center"/>
      <protection locked="0"/>
    </xf>
    <xf numFmtId="49" fontId="0" fillId="0" borderId="42" xfId="0" applyNumberFormat="1" applyBorder="1" applyAlignment="1" applyProtection="1">
      <alignment horizontal="left" vertical="center" wrapText="1"/>
      <protection locked="0"/>
    </xf>
    <xf numFmtId="49" fontId="0" fillId="0" borderId="28" xfId="0" applyNumberFormat="1" applyBorder="1" applyAlignment="1" applyProtection="1">
      <alignment horizontal="left" vertical="center" wrapText="1"/>
      <protection locked="0"/>
    </xf>
    <xf numFmtId="49" fontId="0" fillId="0" borderId="28" xfId="0" applyNumberFormat="1" applyBorder="1" applyAlignment="1" applyProtection="1">
      <alignment horizontal="justify" vertical="center"/>
      <protection locked="0"/>
    </xf>
    <xf numFmtId="49" fontId="0" fillId="0" borderId="29" xfId="0" applyNumberFormat="1" applyBorder="1" applyAlignment="1" applyProtection="1">
      <alignment horizontal="justify" vertical="center"/>
      <protection locked="0"/>
    </xf>
    <xf numFmtId="49" fontId="0" fillId="0" borderId="43" xfId="0" applyNumberFormat="1" applyBorder="1" applyAlignment="1" applyProtection="1">
      <alignment horizontal="justify" vertical="center"/>
      <protection locked="0"/>
    </xf>
    <xf numFmtId="49" fontId="0" fillId="0" borderId="31" xfId="0" applyNumberFormat="1" applyBorder="1" applyAlignment="1" applyProtection="1">
      <alignment horizontal="left" vertical="center" wrapText="1"/>
      <protection locked="0"/>
    </xf>
    <xf numFmtId="49" fontId="0" fillId="0" borderId="33" xfId="0" applyNumberFormat="1" applyBorder="1" applyAlignment="1" applyProtection="1">
      <alignment horizontal="left" vertical="center" wrapText="1"/>
      <protection locked="0"/>
    </xf>
    <xf numFmtId="49" fontId="0" fillId="0" borderId="32" xfId="0" applyNumberFormat="1" applyBorder="1" applyAlignment="1" applyProtection="1">
      <alignment horizontal="left" vertical="center" wrapText="1"/>
      <protection locked="0"/>
    </xf>
    <xf numFmtId="49" fontId="3" fillId="0" borderId="55" xfId="0" applyNumberFormat="1" applyFont="1" applyBorder="1" applyAlignment="1" applyProtection="1">
      <alignment horizontal="center" vertical="center" wrapText="1"/>
      <protection locked="0"/>
    </xf>
    <xf numFmtId="49" fontId="3" fillId="0" borderId="56" xfId="0" applyNumberFormat="1" applyFont="1" applyBorder="1" applyAlignment="1" applyProtection="1">
      <alignment horizontal="center" vertical="center" wrapText="1"/>
      <protection locked="0"/>
    </xf>
    <xf numFmtId="49" fontId="3" fillId="0" borderId="57" xfId="0" applyNumberFormat="1" applyFont="1" applyBorder="1" applyAlignment="1" applyProtection="1">
      <alignment horizontal="center" vertical="center" wrapText="1"/>
      <protection locked="0"/>
    </xf>
    <xf numFmtId="49" fontId="3" fillId="0" borderId="58" xfId="0" applyNumberFormat="1" applyFont="1" applyBorder="1" applyAlignment="1" applyProtection="1">
      <alignment horizontal="center" vertical="center"/>
      <protection locked="0"/>
    </xf>
    <xf numFmtId="49" fontId="3" fillId="0" borderId="59" xfId="0" applyNumberFormat="1" applyFont="1" applyBorder="1" applyAlignment="1" applyProtection="1">
      <alignment horizontal="center" vertical="center"/>
      <protection locked="0"/>
    </xf>
    <xf numFmtId="49" fontId="3" fillId="0" borderId="60" xfId="0" applyNumberFormat="1" applyFont="1" applyBorder="1" applyAlignment="1" applyProtection="1">
      <alignment horizontal="center" vertical="center"/>
      <protection locked="0"/>
    </xf>
    <xf numFmtId="49" fontId="5" fillId="3" borderId="15" xfId="0" applyNumberFormat="1" applyFont="1" applyFill="1" applyBorder="1" applyAlignment="1">
      <alignment horizontal="center" vertical="center"/>
    </xf>
    <xf numFmtId="49" fontId="5" fillId="3" borderId="21" xfId="0" applyNumberFormat="1" applyFont="1" applyFill="1" applyBorder="1" applyAlignment="1">
      <alignment horizontal="center" vertical="center"/>
    </xf>
    <xf numFmtId="49" fontId="5" fillId="3" borderId="16" xfId="0" applyNumberFormat="1" applyFont="1" applyFill="1" applyBorder="1" applyAlignment="1">
      <alignment horizontal="center" vertical="center"/>
    </xf>
    <xf numFmtId="49" fontId="3" fillId="0" borderId="61" xfId="0" applyNumberFormat="1" applyFont="1" applyBorder="1" applyAlignment="1" applyProtection="1">
      <alignment horizontal="center" vertical="center" wrapText="1"/>
      <protection locked="0"/>
    </xf>
    <xf numFmtId="49" fontId="0" fillId="0" borderId="62" xfId="0" applyNumberFormat="1" applyBorder="1" applyAlignment="1" applyProtection="1">
      <alignment horizontal="center" vertical="center"/>
      <protection locked="0"/>
    </xf>
    <xf numFmtId="49" fontId="3" fillId="0" borderId="63" xfId="0" applyNumberFormat="1" applyFont="1" applyBorder="1" applyAlignment="1" applyProtection="1">
      <alignment horizontal="center" vertical="center"/>
      <protection locked="0"/>
    </xf>
    <xf numFmtId="49" fontId="0" fillId="0" borderId="62" xfId="0" applyNumberFormat="1" applyBorder="1" applyAlignment="1" applyProtection="1">
      <alignment horizontal="left" vertical="center" wrapText="1"/>
      <protection locked="0"/>
    </xf>
    <xf numFmtId="0" fontId="17" fillId="0" borderId="44" xfId="0" applyFont="1" applyBorder="1" applyProtection="1">
      <protection hidden="1"/>
    </xf>
    <xf numFmtId="0" fontId="17" fillId="0" borderId="0" xfId="0" applyFont="1" applyProtection="1">
      <protection hidden="1"/>
    </xf>
    <xf numFmtId="1" fontId="0" fillId="0" borderId="36" xfId="0" applyNumberFormat="1" applyBorder="1" applyAlignment="1">
      <alignment horizontal="center" vertical="center"/>
    </xf>
    <xf numFmtId="1" fontId="0" fillId="0" borderId="37" xfId="0" applyNumberFormat="1" applyBorder="1" applyAlignment="1">
      <alignment horizontal="center" vertical="center" wrapText="1"/>
    </xf>
    <xf numFmtId="1" fontId="0" fillId="0" borderId="38" xfId="0" applyNumberFormat="1" applyBorder="1" applyAlignment="1">
      <alignment horizontal="center" vertical="center"/>
    </xf>
    <xf numFmtId="1" fontId="0" fillId="0" borderId="39" xfId="0" applyNumberFormat="1" applyBorder="1" applyAlignment="1">
      <alignment horizontal="justify" vertical="center"/>
    </xf>
    <xf numFmtId="14" fontId="0" fillId="0" borderId="39" xfId="0" applyNumberFormat="1" applyBorder="1" applyAlignment="1">
      <alignment horizontal="center" vertical="center"/>
    </xf>
    <xf numFmtId="1" fontId="0" fillId="0" borderId="8" xfId="0" applyNumberFormat="1" applyBorder="1" applyAlignment="1">
      <alignment horizontal="center" vertical="center"/>
    </xf>
    <xf numFmtId="1" fontId="0" fillId="0" borderId="33" xfId="0" applyNumberFormat="1" applyBorder="1" applyAlignment="1">
      <alignment horizontal="center" vertical="center" wrapText="1"/>
    </xf>
    <xf numFmtId="1" fontId="0" fillId="0" borderId="33" xfId="0" applyNumberFormat="1" applyBorder="1" applyAlignment="1">
      <alignment horizontal="center" vertical="center"/>
    </xf>
    <xf numFmtId="1" fontId="0" fillId="0" borderId="33" xfId="0" applyNumberFormat="1" applyBorder="1" applyAlignment="1">
      <alignment horizontal="justify" vertical="center"/>
    </xf>
    <xf numFmtId="14" fontId="0" fillId="0" borderId="33" xfId="0" applyNumberFormat="1" applyBorder="1" applyAlignment="1">
      <alignment horizontal="center" vertical="center"/>
    </xf>
    <xf numFmtId="1" fontId="0" fillId="0" borderId="34" xfId="0" applyNumberFormat="1" applyBorder="1" applyAlignment="1">
      <alignment horizontal="center" vertical="center"/>
    </xf>
    <xf numFmtId="1" fontId="0" fillId="0" borderId="31" xfId="0" applyNumberFormat="1" applyBorder="1" applyAlignment="1">
      <alignment horizontal="center" vertical="center" wrapText="1"/>
    </xf>
    <xf numFmtId="1" fontId="0" fillId="0" borderId="31" xfId="0" applyNumberFormat="1" applyBorder="1" applyAlignment="1">
      <alignment horizontal="center" vertical="center"/>
    </xf>
    <xf numFmtId="1" fontId="0" fillId="0" borderId="31" xfId="0" applyNumberFormat="1" applyBorder="1" applyAlignment="1">
      <alignment horizontal="justify" vertical="center"/>
    </xf>
    <xf numFmtId="14" fontId="0" fillId="0" borderId="31" xfId="0" applyNumberFormat="1" applyBorder="1" applyAlignment="1">
      <alignment horizontal="center" vertical="center"/>
    </xf>
    <xf numFmtId="1" fontId="0" fillId="0" borderId="12" xfId="0" applyNumberFormat="1" applyBorder="1" applyAlignment="1">
      <alignment horizontal="center" vertical="center"/>
    </xf>
    <xf numFmtId="1" fontId="0" fillId="0" borderId="13" xfId="0" applyNumberFormat="1" applyBorder="1" applyAlignment="1">
      <alignment horizontal="center" vertical="center" wrapText="1"/>
    </xf>
    <xf numFmtId="1" fontId="0" fillId="0" borderId="41" xfId="0" applyNumberFormat="1" applyBorder="1" applyAlignment="1">
      <alignment horizontal="center" vertical="center"/>
    </xf>
    <xf numFmtId="1" fontId="0" fillId="0" borderId="6" xfId="0" applyNumberFormat="1" applyBorder="1" applyAlignment="1">
      <alignment horizontal="justify" vertical="center"/>
    </xf>
    <xf numFmtId="14" fontId="0" fillId="0" borderId="6" xfId="0" applyNumberFormat="1" applyBorder="1" applyAlignment="1">
      <alignment horizontal="center" vertical="center"/>
    </xf>
    <xf numFmtId="49" fontId="0" fillId="0" borderId="6" xfId="0" applyNumberFormat="1" applyBorder="1" applyAlignment="1" applyProtection="1">
      <alignment horizontal="center" vertical="center" wrapText="1"/>
      <protection locked="0"/>
    </xf>
    <xf numFmtId="9" fontId="0" fillId="0" borderId="39" xfId="1" applyFont="1" applyBorder="1" applyAlignment="1" applyProtection="1">
      <alignment horizontal="center" vertical="center"/>
      <protection locked="0"/>
    </xf>
    <xf numFmtId="9" fontId="0" fillId="0" borderId="33" xfId="1" applyFont="1" applyBorder="1" applyAlignment="1" applyProtection="1">
      <alignment horizontal="center" vertical="center"/>
      <protection locked="0"/>
    </xf>
    <xf numFmtId="49" fontId="0" fillId="0" borderId="28" xfId="0" applyNumberFormat="1" applyBorder="1" applyAlignment="1" applyProtection="1">
      <alignment horizontal="justify" vertical="center" wrapText="1"/>
      <protection locked="0"/>
    </xf>
    <xf numFmtId="9" fontId="0" fillId="0" borderId="31" xfId="1" applyFont="1" applyBorder="1" applyAlignment="1" applyProtection="1">
      <alignment horizontal="center" vertical="center"/>
      <protection locked="0"/>
    </xf>
    <xf numFmtId="1" fontId="0" fillId="0" borderId="38" xfId="0" applyNumberFormat="1" applyBorder="1" applyAlignment="1">
      <alignment horizontal="justify" vertical="center" wrapText="1"/>
    </xf>
    <xf numFmtId="1" fontId="0" fillId="0" borderId="33" xfId="0" applyNumberFormat="1" applyBorder="1" applyAlignment="1">
      <alignment horizontal="justify" vertical="center" wrapText="1"/>
    </xf>
    <xf numFmtId="1" fontId="0" fillId="0" borderId="31" xfId="0" applyNumberFormat="1" applyBorder="1" applyAlignment="1">
      <alignment horizontal="justify" vertical="center" wrapText="1"/>
    </xf>
    <xf numFmtId="1" fontId="0" fillId="0" borderId="41" xfId="0" applyNumberFormat="1" applyBorder="1" applyAlignment="1">
      <alignment horizontal="justify" vertical="center" wrapText="1"/>
    </xf>
    <xf numFmtId="14" fontId="0" fillId="0" borderId="2" xfId="0" applyNumberFormat="1" applyBorder="1" applyAlignment="1" applyProtection="1">
      <alignment horizontal="center" vertical="center" wrapText="1"/>
      <protection locked="0"/>
    </xf>
    <xf numFmtId="49" fontId="0" fillId="0" borderId="33" xfId="0" applyNumberFormat="1" applyBorder="1" applyAlignment="1" applyProtection="1">
      <alignment horizontal="justify" vertical="center" wrapText="1"/>
      <protection locked="0"/>
    </xf>
    <xf numFmtId="49" fontId="0" fillId="0" borderId="31" xfId="0" applyNumberFormat="1" applyBorder="1" applyAlignment="1" applyProtection="1">
      <alignment horizontal="justify" vertical="center" wrapText="1"/>
      <protection locked="0"/>
    </xf>
    <xf numFmtId="49" fontId="0" fillId="0" borderId="39" xfId="0" applyNumberFormat="1" applyBorder="1" applyAlignment="1" applyProtection="1">
      <alignment horizontal="justify" vertical="center" wrapText="1"/>
      <protection locked="0"/>
    </xf>
    <xf numFmtId="49" fontId="5" fillId="3" borderId="50" xfId="0" applyNumberFormat="1" applyFont="1" applyFill="1" applyBorder="1" applyAlignment="1">
      <alignment horizontal="center" vertical="center"/>
    </xf>
    <xf numFmtId="49" fontId="5" fillId="3" borderId="51" xfId="0" applyNumberFormat="1" applyFont="1" applyFill="1" applyBorder="1" applyAlignment="1">
      <alignment horizontal="center" vertical="center"/>
    </xf>
    <xf numFmtId="49" fontId="5" fillId="3" borderId="44" xfId="0" applyNumberFormat="1" applyFont="1" applyFill="1" applyBorder="1" applyAlignment="1">
      <alignment horizontal="center" vertical="center" wrapText="1"/>
    </xf>
    <xf numFmtId="49" fontId="4" fillId="0" borderId="45" xfId="0" applyNumberFormat="1" applyFont="1" applyBorder="1" applyAlignment="1">
      <alignment horizontal="center" vertical="center" wrapText="1"/>
    </xf>
    <xf numFmtId="49" fontId="4" fillId="0" borderId="23" xfId="0" applyNumberFormat="1" applyFont="1" applyBorder="1" applyAlignment="1">
      <alignment horizontal="center" vertical="center" wrapText="1"/>
    </xf>
    <xf numFmtId="49" fontId="4" fillId="0" borderId="46" xfId="0" applyNumberFormat="1" applyFont="1" applyBorder="1" applyAlignment="1">
      <alignment horizontal="center" vertical="center" wrapText="1"/>
    </xf>
    <xf numFmtId="49" fontId="4" fillId="0" borderId="47" xfId="0" applyNumberFormat="1" applyFont="1" applyBorder="1" applyAlignment="1">
      <alignment horizontal="center" vertical="center" wrapText="1"/>
    </xf>
    <xf numFmtId="49" fontId="4" fillId="0" borderId="19" xfId="0" applyNumberFormat="1" applyFont="1" applyBorder="1" applyAlignment="1">
      <alignment horizontal="center" vertical="center" wrapText="1"/>
    </xf>
    <xf numFmtId="49" fontId="4" fillId="0" borderId="20" xfId="0" applyNumberFormat="1" applyFont="1" applyBorder="1" applyAlignment="1">
      <alignment horizontal="center" vertical="center" wrapText="1"/>
    </xf>
    <xf numFmtId="49" fontId="5" fillId="3" borderId="15" xfId="0" applyNumberFormat="1" applyFont="1" applyFill="1" applyBorder="1" applyAlignment="1">
      <alignment horizontal="center" vertical="center"/>
    </xf>
    <xf numFmtId="49" fontId="5" fillId="3" borderId="21" xfId="0" applyNumberFormat="1" applyFont="1" applyFill="1" applyBorder="1" applyAlignment="1">
      <alignment horizontal="center" vertical="center"/>
    </xf>
    <xf numFmtId="49" fontId="5" fillId="3" borderId="45" xfId="0" applyNumberFormat="1" applyFont="1" applyFill="1" applyBorder="1" applyAlignment="1">
      <alignment horizontal="center" vertical="center"/>
    </xf>
    <xf numFmtId="49" fontId="5" fillId="3" borderId="19" xfId="0" applyNumberFormat="1" applyFont="1" applyFill="1" applyBorder="1" applyAlignment="1">
      <alignment horizontal="center" vertical="center"/>
    </xf>
    <xf numFmtId="0" fontId="18" fillId="0" borderId="25" xfId="0" applyFont="1" applyBorder="1" applyAlignment="1" applyProtection="1">
      <alignment horizontal="left"/>
      <protection hidden="1"/>
    </xf>
    <xf numFmtId="0" fontId="18" fillId="0" borderId="3" xfId="0" applyFont="1" applyBorder="1" applyAlignment="1" applyProtection="1">
      <alignment horizontal="left"/>
      <protection hidden="1"/>
    </xf>
    <xf numFmtId="0" fontId="18" fillId="0" borderId="24" xfId="0" applyFont="1" applyBorder="1" applyAlignment="1" applyProtection="1">
      <alignment horizontal="left"/>
      <protection hidden="1"/>
    </xf>
    <xf numFmtId="49" fontId="0" fillId="0" borderId="44" xfId="0" applyNumberFormat="1" applyBorder="1" applyAlignment="1">
      <alignment horizontal="left" vertical="center" wrapText="1"/>
    </xf>
    <xf numFmtId="49" fontId="0" fillId="0" borderId="0" xfId="0" applyNumberFormat="1" applyAlignment="1">
      <alignment horizontal="left" vertical="center" wrapText="1"/>
    </xf>
    <xf numFmtId="0" fontId="13" fillId="2" borderId="48" xfId="0" applyFont="1" applyFill="1" applyBorder="1" applyAlignment="1">
      <alignment horizontal="left" vertical="center"/>
    </xf>
    <xf numFmtId="0" fontId="13" fillId="2" borderId="49" xfId="0" applyFont="1" applyFill="1" applyBorder="1" applyAlignment="1">
      <alignment horizontal="left" vertical="center"/>
    </xf>
    <xf numFmtId="0" fontId="13" fillId="2" borderId="17" xfId="0" applyFont="1" applyFill="1" applyBorder="1" applyAlignment="1">
      <alignment horizontal="left" vertical="center"/>
    </xf>
    <xf numFmtId="0" fontId="13" fillId="2" borderId="18" xfId="0" applyFont="1" applyFill="1" applyBorder="1" applyAlignment="1">
      <alignment horizontal="left" vertical="center"/>
    </xf>
    <xf numFmtId="15" fontId="14" fillId="2" borderId="19" xfId="0" quotePrefix="1" applyNumberFormat="1" applyFont="1" applyFill="1" applyBorder="1" applyAlignment="1">
      <alignment horizontal="left" vertical="center"/>
    </xf>
    <xf numFmtId="15" fontId="14" fillId="2" borderId="20" xfId="0" quotePrefix="1" applyNumberFormat="1" applyFont="1" applyFill="1" applyBorder="1" applyAlignment="1">
      <alignment horizontal="left" vertical="center"/>
    </xf>
    <xf numFmtId="49" fontId="1" fillId="0" borderId="25" xfId="0" applyNumberFormat="1" applyFont="1" applyBorder="1" applyAlignment="1">
      <alignment horizontal="left" vertical="center" wrapText="1"/>
    </xf>
    <xf numFmtId="49" fontId="1" fillId="0" borderId="3" xfId="0" applyNumberFormat="1" applyFont="1" applyBorder="1" applyAlignment="1">
      <alignment horizontal="left" vertical="center" wrapText="1"/>
    </xf>
    <xf numFmtId="49" fontId="1" fillId="0" borderId="24" xfId="0" applyNumberFormat="1" applyFont="1" applyBorder="1" applyAlignment="1">
      <alignment horizontal="left" vertical="center" wrapText="1"/>
    </xf>
    <xf numFmtId="49" fontId="4" fillId="0" borderId="44" xfId="0" applyNumberFormat="1" applyFont="1" applyBorder="1" applyAlignment="1">
      <alignment horizontal="center" vertical="center" wrapText="1"/>
    </xf>
    <xf numFmtId="49" fontId="4" fillId="0" borderId="0" xfId="0" applyNumberFormat="1" applyFont="1" applyAlignment="1">
      <alignment horizontal="center" vertical="center" wrapText="1"/>
    </xf>
    <xf numFmtId="49" fontId="4" fillId="0" borderId="54" xfId="0" applyNumberFormat="1" applyFont="1" applyBorder="1" applyAlignment="1">
      <alignment horizontal="center" vertical="center" wrapText="1"/>
    </xf>
    <xf numFmtId="49" fontId="5" fillId="0" borderId="25" xfId="0" applyNumberFormat="1" applyFont="1" applyBorder="1" applyAlignment="1">
      <alignment horizontal="left" vertical="center" wrapText="1"/>
    </xf>
    <xf numFmtId="49" fontId="5" fillId="0" borderId="3" xfId="0" applyNumberFormat="1" applyFont="1" applyBorder="1" applyAlignment="1">
      <alignment horizontal="left" vertical="center" wrapText="1"/>
    </xf>
    <xf numFmtId="49" fontId="5" fillId="0" borderId="24" xfId="0" applyNumberFormat="1" applyFont="1" applyBorder="1" applyAlignment="1">
      <alignment horizontal="left" vertical="center" wrapText="1"/>
    </xf>
    <xf numFmtId="49" fontId="5" fillId="3" borderId="50" xfId="0" applyNumberFormat="1" applyFont="1" applyFill="1" applyBorder="1" applyAlignment="1">
      <alignment horizontal="center" vertical="center" wrapText="1"/>
    </xf>
    <xf numFmtId="49" fontId="5" fillId="3" borderId="51" xfId="0" applyNumberFormat="1" applyFont="1" applyFill="1" applyBorder="1" applyAlignment="1">
      <alignment horizontal="center" vertical="center" wrapText="1"/>
    </xf>
    <xf numFmtId="164" fontId="5" fillId="3" borderId="25" xfId="0" applyNumberFormat="1" applyFont="1" applyFill="1" applyBorder="1" applyAlignment="1">
      <alignment horizontal="center" vertical="center" wrapText="1"/>
    </xf>
    <xf numFmtId="164" fontId="5" fillId="3" borderId="24" xfId="0" applyNumberFormat="1" applyFont="1" applyFill="1" applyBorder="1" applyAlignment="1">
      <alignment horizontal="center" vertical="center" wrapText="1"/>
    </xf>
    <xf numFmtId="49" fontId="5" fillId="3" borderId="52" xfId="0" applyNumberFormat="1" applyFont="1" applyFill="1" applyBorder="1" applyAlignment="1">
      <alignment horizontal="center" vertical="center"/>
    </xf>
    <xf numFmtId="49" fontId="5" fillId="3" borderId="53" xfId="0" applyNumberFormat="1" applyFont="1" applyFill="1" applyBorder="1" applyAlignment="1">
      <alignment horizontal="center" vertical="center"/>
    </xf>
    <xf numFmtId="49" fontId="5" fillId="3" borderId="16" xfId="0" applyNumberFormat="1" applyFont="1" applyFill="1" applyBorder="1" applyAlignment="1">
      <alignment horizontal="center" vertical="center"/>
    </xf>
    <xf numFmtId="164" fontId="5" fillId="3" borderId="3" xfId="0" applyNumberFormat="1" applyFont="1" applyFill="1" applyBorder="1" applyAlignment="1">
      <alignment horizontal="center" vertical="center" wrapText="1"/>
    </xf>
    <xf numFmtId="0" fontId="13" fillId="2" borderId="48" xfId="0" applyFont="1" applyFill="1" applyBorder="1" applyAlignment="1">
      <alignment horizontal="left"/>
    </xf>
    <xf numFmtId="0" fontId="13" fillId="2" borderId="49" xfId="0" applyFont="1" applyFill="1" applyBorder="1" applyAlignment="1">
      <alignment horizontal="left"/>
    </xf>
    <xf numFmtId="49" fontId="1" fillId="0" borderId="25"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4" xfId="0" applyNumberFormat="1" applyFont="1" applyBorder="1" applyAlignment="1" applyProtection="1">
      <alignment horizontal="left" vertical="center" wrapText="1"/>
      <protection locked="0"/>
    </xf>
    <xf numFmtId="49" fontId="20" fillId="0" borderId="25"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4" xfId="0" applyNumberFormat="1" applyFont="1" applyBorder="1" applyAlignment="1" applyProtection="1">
      <alignment horizontal="left" vertical="center" wrapText="1"/>
      <protection locked="0"/>
    </xf>
    <xf numFmtId="164" fontId="5" fillId="3" borderId="14" xfId="0" applyNumberFormat="1" applyFont="1" applyFill="1" applyBorder="1" applyAlignment="1">
      <alignment horizontal="center" vertical="center" wrapText="1"/>
    </xf>
    <xf numFmtId="164" fontId="1" fillId="3" borderId="14" xfId="0" applyNumberFormat="1" applyFont="1" applyFill="1" applyBorder="1" applyAlignment="1">
      <alignment horizontal="center" vertical="center" wrapText="1"/>
    </xf>
    <xf numFmtId="49" fontId="5" fillId="3" borderId="45" xfId="0" applyNumberFormat="1" applyFont="1" applyFill="1" applyBorder="1" applyAlignment="1">
      <alignment horizontal="center" vertical="center" wrapText="1"/>
    </xf>
    <xf numFmtId="49" fontId="5" fillId="3" borderId="23" xfId="0" applyNumberFormat="1" applyFont="1" applyFill="1" applyBorder="1" applyAlignment="1">
      <alignment horizontal="center" vertical="center" wrapText="1"/>
    </xf>
    <xf numFmtId="49" fontId="5" fillId="3" borderId="19" xfId="0" applyNumberFormat="1" applyFont="1" applyFill="1" applyBorder="1" applyAlignment="1">
      <alignment horizontal="center" vertical="center" wrapText="1"/>
    </xf>
    <xf numFmtId="49" fontId="5" fillId="3" borderId="20" xfId="0" applyNumberFormat="1" applyFont="1" applyFill="1" applyBorder="1" applyAlignment="1">
      <alignment horizontal="center" vertical="center" wrapText="1"/>
    </xf>
    <xf numFmtId="164" fontId="10" fillId="3" borderId="14" xfId="0" applyNumberFormat="1" applyFont="1" applyFill="1" applyBorder="1" applyAlignment="1">
      <alignment horizontal="center" vertical="center" wrapText="1"/>
    </xf>
    <xf numFmtId="49" fontId="0" fillId="0" borderId="44" xfId="0" applyNumberFormat="1" applyBorder="1" applyAlignment="1" applyProtection="1">
      <alignment horizontal="left" wrapText="1"/>
      <protection locked="0"/>
    </xf>
  </cellXfs>
  <cellStyles count="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T146"/>
  <sheetViews>
    <sheetView showGridLines="0" topLeftCell="I4" zoomScale="85" zoomScaleNormal="85" workbookViewId="0">
      <pane ySplit="8" topLeftCell="A12" activePane="bottomLeft" state="frozen"/>
      <selection activeCell="F4" sqref="F4"/>
      <selection pane="bottomLeft" activeCell="O14" sqref="O14"/>
    </sheetView>
  </sheetViews>
  <sheetFormatPr baseColWidth="10" defaultColWidth="0" defaultRowHeight="12.75" x14ac:dyDescent="0.2"/>
  <cols>
    <col min="1" max="1" width="2.42578125" style="53" customWidth="1"/>
    <col min="2" max="2" width="7.28515625" style="53" customWidth="1"/>
    <col min="3" max="3" width="25.7109375" style="53" customWidth="1"/>
    <col min="4" max="4" width="16.28515625" style="30" customWidth="1"/>
    <col min="5" max="5" width="19.42578125" style="30" customWidth="1"/>
    <col min="6" max="6" width="20.85546875" style="30" customWidth="1"/>
    <col min="7" max="7" width="61" style="53" customWidth="1"/>
    <col min="8" max="8" width="64.85546875" style="53" customWidth="1"/>
    <col min="9" max="9" width="83.5703125" style="53" customWidth="1"/>
    <col min="10" max="10" width="55" style="30" customWidth="1"/>
    <col min="11" max="11" width="36" style="30" customWidth="1"/>
    <col min="12" max="13" width="28.7109375" style="30" customWidth="1"/>
    <col min="14" max="15" width="17.42578125" style="30" customWidth="1"/>
    <col min="16" max="16" width="2.28515625" style="53" customWidth="1"/>
    <col min="17" max="17" width="0" style="53" hidden="1" customWidth="1"/>
    <col min="18" max="16384" width="11.7109375" style="53" hidden="1"/>
  </cols>
  <sheetData>
    <row r="1" spans="2:15" ht="13.5" thickBot="1" x14ac:dyDescent="0.25"/>
    <row r="2" spans="2:15" ht="15.75" customHeight="1" x14ac:dyDescent="0.2">
      <c r="B2" s="139" t="s">
        <v>0</v>
      </c>
      <c r="C2" s="140"/>
      <c r="D2" s="139" t="s">
        <v>1</v>
      </c>
      <c r="E2" s="163"/>
      <c r="F2" s="163"/>
      <c r="G2" s="163"/>
      <c r="H2" s="163"/>
      <c r="I2" s="163"/>
      <c r="J2" s="163"/>
      <c r="K2" s="163"/>
      <c r="L2" s="163"/>
      <c r="M2" s="140"/>
      <c r="N2" s="154" t="s">
        <v>2</v>
      </c>
      <c r="O2" s="155"/>
    </row>
    <row r="3" spans="2:15" ht="15.75" customHeight="1" x14ac:dyDescent="0.2">
      <c r="B3" s="141"/>
      <c r="C3" s="142"/>
      <c r="D3" s="141"/>
      <c r="E3" s="164"/>
      <c r="F3" s="164"/>
      <c r="G3" s="164"/>
      <c r="H3" s="164"/>
      <c r="I3" s="164"/>
      <c r="J3" s="164"/>
      <c r="K3" s="164"/>
      <c r="L3" s="164"/>
      <c r="M3" s="142"/>
      <c r="N3" s="49" t="s">
        <v>3</v>
      </c>
      <c r="O3" s="50" t="s">
        <v>4</v>
      </c>
    </row>
    <row r="4" spans="2:15" ht="15.75" customHeight="1" x14ac:dyDescent="0.2">
      <c r="B4" s="141"/>
      <c r="C4" s="142"/>
      <c r="D4" s="141"/>
      <c r="E4" s="164"/>
      <c r="F4" s="164"/>
      <c r="G4" s="164"/>
      <c r="H4" s="164"/>
      <c r="I4" s="164"/>
      <c r="J4" s="164"/>
      <c r="K4" s="164"/>
      <c r="L4" s="164"/>
      <c r="M4" s="142"/>
      <c r="N4" s="51">
        <v>4</v>
      </c>
      <c r="O4" s="62" t="s">
        <v>5</v>
      </c>
    </row>
    <row r="5" spans="2:15" ht="15.75" customHeight="1" x14ac:dyDescent="0.2">
      <c r="B5" s="141"/>
      <c r="C5" s="142"/>
      <c r="D5" s="141"/>
      <c r="E5" s="164"/>
      <c r="F5" s="164"/>
      <c r="G5" s="164"/>
      <c r="H5" s="164"/>
      <c r="I5" s="164"/>
      <c r="J5" s="164"/>
      <c r="K5" s="164"/>
      <c r="L5" s="164"/>
      <c r="M5" s="142"/>
      <c r="N5" s="156" t="s">
        <v>6</v>
      </c>
      <c r="O5" s="157"/>
    </row>
    <row r="6" spans="2:15" ht="15.75" customHeight="1" thickBot="1" x14ac:dyDescent="0.25">
      <c r="B6" s="143"/>
      <c r="C6" s="144"/>
      <c r="D6" s="143"/>
      <c r="E6" s="165"/>
      <c r="F6" s="165"/>
      <c r="G6" s="165"/>
      <c r="H6" s="165"/>
      <c r="I6" s="165"/>
      <c r="J6" s="165"/>
      <c r="K6" s="165"/>
      <c r="L6" s="165"/>
      <c r="M6" s="144"/>
      <c r="N6" s="158">
        <v>43740</v>
      </c>
      <c r="O6" s="159"/>
    </row>
    <row r="7" spans="2:15" ht="7.5" customHeight="1" thickBot="1" x14ac:dyDescent="0.25">
      <c r="B7" s="52"/>
      <c r="C7" s="52"/>
      <c r="D7" s="9"/>
      <c r="E7" s="9"/>
      <c r="F7" s="9"/>
      <c r="G7" s="9"/>
      <c r="H7" s="9"/>
      <c r="I7" s="9"/>
      <c r="J7" s="9"/>
      <c r="K7" s="9"/>
      <c r="L7" s="9"/>
      <c r="M7" s="9"/>
      <c r="N7" s="9"/>
      <c r="O7" s="9"/>
    </row>
    <row r="8" spans="2:15" ht="48.75" customHeight="1" thickBot="1" x14ac:dyDescent="0.25">
      <c r="B8" s="160" t="s">
        <v>7</v>
      </c>
      <c r="C8" s="161"/>
      <c r="D8" s="161"/>
      <c r="E8" s="161"/>
      <c r="F8" s="161"/>
      <c r="G8" s="161"/>
      <c r="H8" s="161"/>
      <c r="I8" s="161"/>
      <c r="J8" s="161"/>
      <c r="K8" s="161"/>
      <c r="L8" s="161"/>
      <c r="M8" s="161"/>
      <c r="N8" s="161"/>
      <c r="O8" s="162"/>
    </row>
    <row r="9" spans="2:15" ht="48.75" customHeight="1" thickBot="1" x14ac:dyDescent="0.25">
      <c r="B9" s="166" t="s">
        <v>8</v>
      </c>
      <c r="C9" s="167"/>
      <c r="D9" s="167"/>
      <c r="E9" s="167"/>
      <c r="F9" s="167"/>
      <c r="G9" s="167"/>
      <c r="H9" s="167"/>
      <c r="I9" s="167"/>
      <c r="J9" s="167"/>
      <c r="K9" s="167"/>
      <c r="L9" s="167"/>
      <c r="M9" s="167"/>
      <c r="N9" s="167"/>
      <c r="O9" s="168"/>
    </row>
    <row r="10" spans="2:15" ht="30.75" customHeight="1" thickBot="1" x14ac:dyDescent="0.25">
      <c r="B10" s="147" t="s">
        <v>9</v>
      </c>
      <c r="C10" s="145" t="s">
        <v>10</v>
      </c>
      <c r="D10" s="145" t="s">
        <v>11</v>
      </c>
      <c r="E10" s="145" t="s">
        <v>12</v>
      </c>
      <c r="F10" s="138" t="s">
        <v>13</v>
      </c>
      <c r="G10" s="138"/>
      <c r="H10" s="145" t="s">
        <v>14</v>
      </c>
      <c r="I10" s="145" t="s">
        <v>15</v>
      </c>
      <c r="J10" s="136" t="s">
        <v>16</v>
      </c>
      <c r="K10" s="136" t="s">
        <v>17</v>
      </c>
      <c r="L10" s="169" t="s">
        <v>18</v>
      </c>
      <c r="M10" s="173" t="s">
        <v>19</v>
      </c>
      <c r="N10" s="171" t="s">
        <v>20</v>
      </c>
      <c r="O10" s="172"/>
    </row>
    <row r="11" spans="2:15" ht="30" customHeight="1" thickBot="1" x14ac:dyDescent="0.25">
      <c r="B11" s="148"/>
      <c r="C11" s="175"/>
      <c r="D11" s="146"/>
      <c r="E11" s="146"/>
      <c r="F11" s="43" t="s">
        <v>21</v>
      </c>
      <c r="G11" s="44" t="s">
        <v>22</v>
      </c>
      <c r="H11" s="175"/>
      <c r="I11" s="175"/>
      <c r="J11" s="137"/>
      <c r="K11" s="137"/>
      <c r="L11" s="170"/>
      <c r="M11" s="174"/>
      <c r="N11" s="22" t="s">
        <v>23</v>
      </c>
      <c r="O11" s="47" t="s">
        <v>24</v>
      </c>
    </row>
    <row r="12" spans="2:15" ht="239.25" customHeight="1" thickBot="1" x14ac:dyDescent="0.25">
      <c r="B12" s="21">
        <v>1</v>
      </c>
      <c r="C12" s="88" t="s">
        <v>25</v>
      </c>
      <c r="D12" s="63" t="s">
        <v>26</v>
      </c>
      <c r="E12" s="63" t="s">
        <v>27</v>
      </c>
      <c r="F12" s="91" t="s">
        <v>28</v>
      </c>
      <c r="G12" s="80" t="s">
        <v>29</v>
      </c>
      <c r="H12" s="86" t="s">
        <v>30</v>
      </c>
      <c r="I12" s="84" t="s">
        <v>31</v>
      </c>
      <c r="J12" s="123" t="s">
        <v>32</v>
      </c>
      <c r="K12" s="60" t="s">
        <v>33</v>
      </c>
      <c r="L12" s="59" t="s">
        <v>34</v>
      </c>
      <c r="M12" s="60" t="s">
        <v>35</v>
      </c>
      <c r="N12" s="18">
        <v>45639</v>
      </c>
      <c r="O12" s="18" t="s">
        <v>36</v>
      </c>
    </row>
    <row r="13" spans="2:15" ht="178.5" customHeight="1" x14ac:dyDescent="0.2">
      <c r="B13" s="21">
        <v>2</v>
      </c>
      <c r="C13" s="88" t="s">
        <v>25</v>
      </c>
      <c r="D13" s="63" t="s">
        <v>26</v>
      </c>
      <c r="E13" s="63" t="s">
        <v>27</v>
      </c>
      <c r="F13" s="91" t="s">
        <v>28</v>
      </c>
      <c r="G13" s="81" t="s">
        <v>37</v>
      </c>
      <c r="H13" s="85" t="s">
        <v>38</v>
      </c>
      <c r="I13" s="82" t="s">
        <v>39</v>
      </c>
      <c r="J13" s="123" t="s">
        <v>40</v>
      </c>
      <c r="K13" s="60" t="s">
        <v>33</v>
      </c>
      <c r="L13" s="59" t="s">
        <v>34</v>
      </c>
      <c r="M13" s="60" t="s">
        <v>35</v>
      </c>
      <c r="N13" s="4">
        <v>45658</v>
      </c>
      <c r="O13" s="4">
        <v>45808</v>
      </c>
    </row>
    <row r="14" spans="2:15" ht="274.5" customHeight="1" x14ac:dyDescent="0.2">
      <c r="B14" s="21">
        <v>3</v>
      </c>
      <c r="C14" s="88" t="s">
        <v>25</v>
      </c>
      <c r="D14" s="63" t="s">
        <v>26</v>
      </c>
      <c r="E14" s="63" t="s">
        <v>27</v>
      </c>
      <c r="F14" s="91" t="s">
        <v>28</v>
      </c>
      <c r="G14" s="81" t="s">
        <v>41</v>
      </c>
      <c r="H14" s="85" t="s">
        <v>42</v>
      </c>
      <c r="I14" s="126" t="s">
        <v>43</v>
      </c>
      <c r="J14" s="123" t="s">
        <v>44</v>
      </c>
      <c r="K14" s="60" t="s">
        <v>33</v>
      </c>
      <c r="L14" s="59" t="s">
        <v>45</v>
      </c>
      <c r="M14" s="60" t="s">
        <v>35</v>
      </c>
      <c r="N14" s="132" t="s">
        <v>46</v>
      </c>
      <c r="O14" s="132" t="s">
        <v>47</v>
      </c>
    </row>
    <row r="15" spans="2:15" ht="227.25" customHeight="1" x14ac:dyDescent="0.2">
      <c r="B15" s="21">
        <v>4</v>
      </c>
      <c r="C15" s="88" t="s">
        <v>25</v>
      </c>
      <c r="D15" s="63" t="s">
        <v>26</v>
      </c>
      <c r="E15" s="63" t="s">
        <v>27</v>
      </c>
      <c r="F15" s="91" t="s">
        <v>28</v>
      </c>
      <c r="G15" s="81" t="s">
        <v>48</v>
      </c>
      <c r="H15" s="85" t="s">
        <v>49</v>
      </c>
      <c r="I15" s="126" t="s">
        <v>50</v>
      </c>
      <c r="J15" s="123" t="s">
        <v>51</v>
      </c>
      <c r="K15" s="60" t="s">
        <v>33</v>
      </c>
      <c r="L15" s="59" t="s">
        <v>45</v>
      </c>
      <c r="M15" s="60" t="s">
        <v>35</v>
      </c>
      <c r="N15" s="132" t="s">
        <v>52</v>
      </c>
      <c r="O15" s="132" t="s">
        <v>53</v>
      </c>
    </row>
    <row r="16" spans="2:15" ht="170.25" customHeight="1" x14ac:dyDescent="0.2">
      <c r="B16" s="21">
        <v>5</v>
      </c>
      <c r="C16" s="88" t="s">
        <v>25</v>
      </c>
      <c r="D16" s="63" t="s">
        <v>26</v>
      </c>
      <c r="E16" s="63" t="s">
        <v>27</v>
      </c>
      <c r="F16" s="91" t="s">
        <v>28</v>
      </c>
      <c r="G16" s="81" t="s">
        <v>54</v>
      </c>
      <c r="H16" s="85" t="s">
        <v>55</v>
      </c>
      <c r="I16" s="126" t="s">
        <v>56</v>
      </c>
      <c r="J16" s="123" t="s">
        <v>57</v>
      </c>
      <c r="K16" s="59" t="s">
        <v>33</v>
      </c>
      <c r="L16" s="59" t="s">
        <v>45</v>
      </c>
      <c r="M16" s="59" t="s">
        <v>35</v>
      </c>
      <c r="N16" s="132" t="s">
        <v>58</v>
      </c>
      <c r="O16" s="132" t="s">
        <v>59</v>
      </c>
    </row>
    <row r="17" spans="2:15" ht="225" customHeight="1" x14ac:dyDescent="0.2">
      <c r="B17" s="21">
        <v>6</v>
      </c>
      <c r="C17" s="88" t="s">
        <v>25</v>
      </c>
      <c r="D17" s="63" t="s">
        <v>26</v>
      </c>
      <c r="E17" s="63" t="s">
        <v>27</v>
      </c>
      <c r="F17" s="91" t="s">
        <v>28</v>
      </c>
      <c r="G17" s="81" t="s">
        <v>60</v>
      </c>
      <c r="H17" s="85" t="s">
        <v>61</v>
      </c>
      <c r="I17" s="126" t="s">
        <v>62</v>
      </c>
      <c r="J17" s="123" t="s">
        <v>63</v>
      </c>
      <c r="K17" s="60" t="s">
        <v>33</v>
      </c>
      <c r="L17" s="59" t="s">
        <v>45</v>
      </c>
      <c r="M17" s="60" t="s">
        <v>35</v>
      </c>
      <c r="N17" s="132" t="s">
        <v>58</v>
      </c>
      <c r="O17" s="132" t="s">
        <v>64</v>
      </c>
    </row>
    <row r="18" spans="2:15" ht="52.9" customHeight="1" x14ac:dyDescent="0.2">
      <c r="B18" s="19"/>
      <c r="C18" s="89"/>
      <c r="D18" s="64"/>
      <c r="E18" s="64"/>
      <c r="F18" s="92"/>
      <c r="G18" s="81"/>
      <c r="H18" s="85"/>
      <c r="I18" s="82"/>
      <c r="J18" s="123"/>
      <c r="K18" s="59"/>
      <c r="L18" s="59"/>
      <c r="M18" s="59"/>
      <c r="N18" s="4"/>
      <c r="O18" s="4"/>
    </row>
    <row r="19" spans="2:15" ht="52.9" customHeight="1" x14ac:dyDescent="0.2">
      <c r="B19" s="19"/>
      <c r="C19" s="89"/>
      <c r="D19" s="64"/>
      <c r="E19" s="64"/>
      <c r="F19" s="92"/>
      <c r="G19" s="81"/>
      <c r="H19" s="85"/>
      <c r="I19" s="82"/>
      <c r="J19" s="123"/>
      <c r="K19" s="59"/>
      <c r="L19" s="56"/>
      <c r="M19" s="59"/>
      <c r="N19" s="4"/>
      <c r="O19" s="4"/>
    </row>
    <row r="20" spans="2:15" ht="62.25" customHeight="1" x14ac:dyDescent="0.2">
      <c r="B20" s="19"/>
      <c r="C20" s="89"/>
      <c r="D20" s="64"/>
      <c r="E20" s="64"/>
      <c r="F20" s="92"/>
      <c r="G20" s="81"/>
      <c r="H20" s="85"/>
      <c r="I20" s="82"/>
      <c r="J20" s="123"/>
      <c r="K20" s="56"/>
      <c r="L20" s="56"/>
      <c r="M20" s="59"/>
      <c r="N20" s="4"/>
      <c r="O20" s="4"/>
    </row>
    <row r="21" spans="2:15" ht="62.25" customHeight="1" x14ac:dyDescent="0.2">
      <c r="B21" s="19"/>
      <c r="C21" s="89"/>
      <c r="D21" s="64"/>
      <c r="E21" s="64"/>
      <c r="F21" s="92"/>
      <c r="G21" s="81"/>
      <c r="H21" s="85"/>
      <c r="I21" s="82"/>
      <c r="J21" s="55"/>
      <c r="K21" s="56"/>
      <c r="L21" s="56"/>
      <c r="M21" s="59"/>
      <c r="N21" s="4"/>
      <c r="O21" s="4"/>
    </row>
    <row r="22" spans="2:15" ht="62.25" customHeight="1" x14ac:dyDescent="0.2">
      <c r="B22" s="19"/>
      <c r="C22" s="89"/>
      <c r="D22" s="64"/>
      <c r="E22" s="64"/>
      <c r="F22" s="92"/>
      <c r="G22" s="81"/>
      <c r="H22" s="85"/>
      <c r="I22" s="82"/>
      <c r="J22" s="55"/>
      <c r="K22" s="56"/>
      <c r="L22" s="56"/>
      <c r="M22" s="59"/>
      <c r="N22" s="4"/>
      <c r="O22" s="4"/>
    </row>
    <row r="23" spans="2:15" ht="62.25" customHeight="1" x14ac:dyDescent="0.2">
      <c r="B23" s="19"/>
      <c r="C23" s="89"/>
      <c r="D23" s="64"/>
      <c r="E23" s="64"/>
      <c r="F23" s="92"/>
      <c r="G23" s="81"/>
      <c r="H23" s="85"/>
      <c r="I23" s="82"/>
      <c r="J23" s="55"/>
      <c r="K23" s="56"/>
      <c r="L23" s="56"/>
      <c r="M23" s="59"/>
      <c r="N23" s="4"/>
      <c r="O23" s="4"/>
    </row>
    <row r="24" spans="2:15" ht="62.25" customHeight="1" x14ac:dyDescent="0.2">
      <c r="B24" s="19"/>
      <c r="C24" s="89"/>
      <c r="D24" s="64"/>
      <c r="E24" s="64"/>
      <c r="F24" s="92"/>
      <c r="G24" s="81"/>
      <c r="H24" s="85"/>
      <c r="I24" s="82"/>
      <c r="J24" s="55"/>
      <c r="K24" s="56"/>
      <c r="L24" s="56"/>
      <c r="M24" s="59"/>
      <c r="N24" s="4"/>
      <c r="O24" s="4"/>
    </row>
    <row r="25" spans="2:15" ht="62.25" customHeight="1" x14ac:dyDescent="0.2">
      <c r="B25" s="19"/>
      <c r="C25" s="89"/>
      <c r="D25" s="64"/>
      <c r="E25" s="64"/>
      <c r="F25" s="92"/>
      <c r="G25" s="81"/>
      <c r="H25" s="85"/>
      <c r="I25" s="82"/>
      <c r="J25" s="55"/>
      <c r="K25" s="56"/>
      <c r="L25" s="56"/>
      <c r="M25" s="59"/>
      <c r="N25" s="4"/>
      <c r="O25" s="4"/>
    </row>
    <row r="26" spans="2:15" ht="62.25" customHeight="1" x14ac:dyDescent="0.2">
      <c r="B26" s="19"/>
      <c r="C26" s="89"/>
      <c r="D26" s="64"/>
      <c r="E26" s="64"/>
      <c r="F26" s="92"/>
      <c r="G26" s="81"/>
      <c r="H26" s="85"/>
      <c r="I26" s="82"/>
      <c r="J26" s="55"/>
      <c r="K26" s="56"/>
      <c r="L26" s="56"/>
      <c r="M26" s="59"/>
      <c r="N26" s="4"/>
      <c r="O26" s="4"/>
    </row>
    <row r="27" spans="2:15" ht="62.25" customHeight="1" x14ac:dyDescent="0.2">
      <c r="B27" s="19"/>
      <c r="C27" s="89"/>
      <c r="D27" s="64"/>
      <c r="E27" s="64"/>
      <c r="F27" s="92"/>
      <c r="G27" s="81"/>
      <c r="H27" s="85"/>
      <c r="I27" s="82"/>
      <c r="J27" s="55"/>
      <c r="K27" s="56"/>
      <c r="L27" s="56"/>
      <c r="M27" s="59"/>
      <c r="N27" s="4"/>
      <c r="O27" s="4"/>
    </row>
    <row r="28" spans="2:15" ht="62.25" customHeight="1" x14ac:dyDescent="0.2">
      <c r="B28" s="19"/>
      <c r="C28" s="89"/>
      <c r="D28" s="64"/>
      <c r="E28" s="64"/>
      <c r="F28" s="92"/>
      <c r="G28" s="81"/>
      <c r="H28" s="85"/>
      <c r="I28" s="82"/>
      <c r="J28" s="55"/>
      <c r="K28" s="56"/>
      <c r="L28" s="56"/>
      <c r="M28" s="59"/>
      <c r="N28" s="4"/>
      <c r="O28" s="4"/>
    </row>
    <row r="29" spans="2:15" ht="62.25" customHeight="1" x14ac:dyDescent="0.2">
      <c r="B29" s="19"/>
      <c r="C29" s="89"/>
      <c r="D29" s="64"/>
      <c r="E29" s="64"/>
      <c r="F29" s="92"/>
      <c r="G29" s="81"/>
      <c r="H29" s="85"/>
      <c r="I29" s="82"/>
      <c r="J29" s="55"/>
      <c r="K29" s="56"/>
      <c r="L29" s="56"/>
      <c r="M29" s="59"/>
      <c r="N29" s="4"/>
      <c r="O29" s="4"/>
    </row>
    <row r="30" spans="2:15" ht="62.25" customHeight="1" x14ac:dyDescent="0.2">
      <c r="B30" s="19"/>
      <c r="C30" s="89"/>
      <c r="D30" s="64"/>
      <c r="E30" s="64"/>
      <c r="F30" s="92"/>
      <c r="G30" s="81"/>
      <c r="H30" s="85"/>
      <c r="I30" s="82"/>
      <c r="J30" s="55"/>
      <c r="K30" s="56"/>
      <c r="L30" s="56"/>
      <c r="M30" s="59"/>
      <c r="N30" s="4"/>
      <c r="O30" s="4"/>
    </row>
    <row r="31" spans="2:15" ht="62.25" customHeight="1" x14ac:dyDescent="0.2">
      <c r="B31" s="19"/>
      <c r="C31" s="89"/>
      <c r="D31" s="64"/>
      <c r="E31" s="64"/>
      <c r="F31" s="92"/>
      <c r="G31" s="81"/>
      <c r="H31" s="85"/>
      <c r="I31" s="82"/>
      <c r="J31" s="55"/>
      <c r="K31" s="56"/>
      <c r="L31" s="56"/>
      <c r="M31" s="59"/>
      <c r="N31" s="4"/>
      <c r="O31" s="4"/>
    </row>
    <row r="32" spans="2:15" ht="62.25" customHeight="1" x14ac:dyDescent="0.2">
      <c r="B32" s="19"/>
      <c r="C32" s="89"/>
      <c r="D32" s="64"/>
      <c r="E32" s="64"/>
      <c r="F32" s="92"/>
      <c r="G32" s="81"/>
      <c r="H32" s="85"/>
      <c r="I32" s="82"/>
      <c r="J32" s="55"/>
      <c r="K32" s="56"/>
      <c r="L32" s="56"/>
      <c r="M32" s="59"/>
      <c r="N32" s="4"/>
      <c r="O32" s="4"/>
    </row>
    <row r="33" spans="2:15" ht="62.25" customHeight="1" x14ac:dyDescent="0.2">
      <c r="B33" s="19"/>
      <c r="C33" s="89"/>
      <c r="D33" s="64"/>
      <c r="E33" s="64"/>
      <c r="F33" s="92"/>
      <c r="G33" s="81"/>
      <c r="H33" s="85"/>
      <c r="I33" s="82"/>
      <c r="J33" s="55"/>
      <c r="K33" s="56"/>
      <c r="L33" s="56"/>
      <c r="M33" s="59"/>
      <c r="N33" s="4"/>
      <c r="O33" s="4"/>
    </row>
    <row r="34" spans="2:15" ht="62.25" customHeight="1" x14ac:dyDescent="0.2">
      <c r="B34" s="19"/>
      <c r="C34" s="89"/>
      <c r="D34" s="64"/>
      <c r="E34" s="64"/>
      <c r="F34" s="92"/>
      <c r="G34" s="81"/>
      <c r="H34" s="85"/>
      <c r="I34" s="82"/>
      <c r="J34" s="55"/>
      <c r="K34" s="56"/>
      <c r="L34" s="56"/>
      <c r="M34" s="59"/>
      <c r="N34" s="4"/>
      <c r="O34" s="4"/>
    </row>
    <row r="35" spans="2:15" ht="62.25" customHeight="1" x14ac:dyDescent="0.2">
      <c r="B35" s="19"/>
      <c r="C35" s="89"/>
      <c r="D35" s="64"/>
      <c r="E35" s="64"/>
      <c r="F35" s="92"/>
      <c r="G35" s="81"/>
      <c r="H35" s="85"/>
      <c r="I35" s="82"/>
      <c r="J35" s="55"/>
      <c r="K35" s="56"/>
      <c r="L35" s="56"/>
      <c r="M35" s="59"/>
      <c r="N35" s="4"/>
      <c r="O35" s="4"/>
    </row>
    <row r="36" spans="2:15" ht="62.25" customHeight="1" x14ac:dyDescent="0.2">
      <c r="B36" s="19"/>
      <c r="C36" s="89"/>
      <c r="D36" s="64"/>
      <c r="E36" s="64"/>
      <c r="F36" s="92"/>
      <c r="G36" s="81"/>
      <c r="H36" s="85"/>
      <c r="I36" s="82"/>
      <c r="J36" s="55"/>
      <c r="K36" s="56"/>
      <c r="L36" s="56"/>
      <c r="M36" s="59"/>
      <c r="N36" s="4"/>
      <c r="O36" s="4"/>
    </row>
    <row r="37" spans="2:15" ht="62.25" customHeight="1" x14ac:dyDescent="0.2">
      <c r="B37" s="19"/>
      <c r="C37" s="89"/>
      <c r="D37" s="64"/>
      <c r="E37" s="64"/>
      <c r="F37" s="92"/>
      <c r="G37" s="81"/>
      <c r="H37" s="85"/>
      <c r="I37" s="82"/>
      <c r="J37" s="55"/>
      <c r="K37" s="56"/>
      <c r="L37" s="56"/>
      <c r="M37" s="59"/>
      <c r="N37" s="4"/>
      <c r="O37" s="4"/>
    </row>
    <row r="38" spans="2:15" ht="62.25" customHeight="1" x14ac:dyDescent="0.2">
      <c r="B38" s="19"/>
      <c r="C38" s="89"/>
      <c r="D38" s="64"/>
      <c r="E38" s="64"/>
      <c r="F38" s="92"/>
      <c r="G38" s="81"/>
      <c r="H38" s="85"/>
      <c r="I38" s="82"/>
      <c r="J38" s="55"/>
      <c r="K38" s="56"/>
      <c r="L38" s="56"/>
      <c r="M38" s="59"/>
      <c r="N38" s="4"/>
      <c r="O38" s="4"/>
    </row>
    <row r="39" spans="2:15" ht="62.25" customHeight="1" x14ac:dyDescent="0.2">
      <c r="B39" s="19"/>
      <c r="C39" s="89"/>
      <c r="D39" s="64"/>
      <c r="E39" s="64"/>
      <c r="F39" s="92"/>
      <c r="G39" s="81"/>
      <c r="H39" s="85"/>
      <c r="I39" s="82"/>
      <c r="J39" s="55"/>
      <c r="K39" s="56"/>
      <c r="L39" s="56"/>
      <c r="M39" s="59"/>
      <c r="N39" s="4"/>
      <c r="O39" s="4"/>
    </row>
    <row r="40" spans="2:15" ht="62.25" customHeight="1" x14ac:dyDescent="0.2">
      <c r="B40" s="19"/>
      <c r="C40" s="89"/>
      <c r="D40" s="64"/>
      <c r="E40" s="64"/>
      <c r="F40" s="92"/>
      <c r="G40" s="82"/>
      <c r="H40" s="85"/>
      <c r="I40" s="82"/>
      <c r="J40" s="55"/>
      <c r="K40" s="56"/>
      <c r="L40" s="59"/>
      <c r="M40" s="59"/>
      <c r="N40" s="4"/>
      <c r="O40" s="4"/>
    </row>
    <row r="41" spans="2:15" ht="62.25" customHeight="1" x14ac:dyDescent="0.2">
      <c r="B41" s="19"/>
      <c r="C41" s="97"/>
      <c r="D41" s="98"/>
      <c r="E41" s="98"/>
      <c r="F41" s="99"/>
      <c r="G41" s="82"/>
      <c r="H41" s="100"/>
      <c r="I41" s="82"/>
      <c r="J41" s="55"/>
      <c r="K41" s="56"/>
      <c r="L41" s="59"/>
      <c r="M41" s="59"/>
      <c r="N41" s="4"/>
      <c r="O41" s="4"/>
    </row>
    <row r="42" spans="2:15" ht="62.25" customHeight="1" x14ac:dyDescent="0.2">
      <c r="B42" s="19"/>
      <c r="C42" s="97"/>
      <c r="D42" s="98"/>
      <c r="E42" s="98"/>
      <c r="F42" s="99"/>
      <c r="G42" s="82"/>
      <c r="H42" s="100"/>
      <c r="I42" s="82"/>
      <c r="J42" s="55"/>
      <c r="K42" s="56"/>
      <c r="L42" s="59"/>
      <c r="M42" s="59"/>
      <c r="N42" s="4"/>
      <c r="O42" s="4"/>
    </row>
    <row r="43" spans="2:15" ht="62.25" customHeight="1" x14ac:dyDescent="0.2">
      <c r="B43" s="19"/>
      <c r="C43" s="97"/>
      <c r="D43" s="98"/>
      <c r="E43" s="98"/>
      <c r="F43" s="99"/>
      <c r="G43" s="82"/>
      <c r="H43" s="100"/>
      <c r="I43" s="82"/>
      <c r="J43" s="55"/>
      <c r="K43" s="56"/>
      <c r="L43" s="59"/>
      <c r="M43" s="59"/>
      <c r="N43" s="4"/>
      <c r="O43" s="4"/>
    </row>
    <row r="44" spans="2:15" ht="62.25" customHeight="1" x14ac:dyDescent="0.2">
      <c r="B44" s="19"/>
      <c r="C44" s="97"/>
      <c r="D44" s="98"/>
      <c r="E44" s="98"/>
      <c r="F44" s="99"/>
      <c r="G44" s="82"/>
      <c r="H44" s="100"/>
      <c r="I44" s="82"/>
      <c r="J44" s="55"/>
      <c r="K44" s="56"/>
      <c r="L44" s="59"/>
      <c r="M44" s="59"/>
      <c r="N44" s="4"/>
      <c r="O44" s="4"/>
    </row>
    <row r="45" spans="2:15" ht="62.25" customHeight="1" x14ac:dyDescent="0.2">
      <c r="B45" s="19"/>
      <c r="C45" s="97"/>
      <c r="D45" s="98"/>
      <c r="E45" s="98"/>
      <c r="F45" s="99"/>
      <c r="G45" s="82"/>
      <c r="H45" s="100"/>
      <c r="I45" s="82"/>
      <c r="J45" s="55"/>
      <c r="K45" s="56"/>
      <c r="L45" s="59"/>
      <c r="M45" s="59"/>
      <c r="N45" s="4"/>
      <c r="O45" s="4"/>
    </row>
    <row r="46" spans="2:15" ht="62.25" customHeight="1" x14ac:dyDescent="0.2">
      <c r="B46" s="19"/>
      <c r="C46" s="97"/>
      <c r="D46" s="98"/>
      <c r="E46" s="98"/>
      <c r="F46" s="99"/>
      <c r="G46" s="82"/>
      <c r="H46" s="100"/>
      <c r="I46" s="82"/>
      <c r="J46" s="55"/>
      <c r="K46" s="56"/>
      <c r="L46" s="59"/>
      <c r="M46" s="59"/>
      <c r="N46" s="4"/>
      <c r="O46" s="4"/>
    </row>
    <row r="47" spans="2:15" ht="62.25" customHeight="1" x14ac:dyDescent="0.2">
      <c r="B47" s="19"/>
      <c r="C47" s="97"/>
      <c r="D47" s="98"/>
      <c r="E47" s="98"/>
      <c r="F47" s="99"/>
      <c r="G47" s="82"/>
      <c r="H47" s="100"/>
      <c r="I47" s="82"/>
      <c r="J47" s="55"/>
      <c r="K47" s="56"/>
      <c r="L47" s="59"/>
      <c r="M47" s="59"/>
      <c r="N47" s="4"/>
      <c r="O47" s="4"/>
    </row>
    <row r="48" spans="2:15" ht="62.25" customHeight="1" x14ac:dyDescent="0.2">
      <c r="B48" s="19"/>
      <c r="C48" s="97"/>
      <c r="D48" s="98"/>
      <c r="E48" s="98"/>
      <c r="F48" s="99"/>
      <c r="G48" s="82"/>
      <c r="H48" s="100"/>
      <c r="I48" s="82"/>
      <c r="J48" s="55"/>
      <c r="K48" s="56"/>
      <c r="L48" s="59"/>
      <c r="M48" s="59"/>
      <c r="N48" s="4"/>
      <c r="O48" s="4"/>
    </row>
    <row r="49" spans="2:15" ht="62.25" customHeight="1" x14ac:dyDescent="0.2">
      <c r="B49" s="19"/>
      <c r="C49" s="97"/>
      <c r="D49" s="98"/>
      <c r="E49" s="98"/>
      <c r="F49" s="99"/>
      <c r="G49" s="82"/>
      <c r="H49" s="100"/>
      <c r="I49" s="82"/>
      <c r="J49" s="55"/>
      <c r="K49" s="56"/>
      <c r="L49" s="59"/>
      <c r="M49" s="59"/>
      <c r="N49" s="4"/>
      <c r="O49" s="4"/>
    </row>
    <row r="50" spans="2:15" ht="62.25" customHeight="1" x14ac:dyDescent="0.2">
      <c r="B50" s="19"/>
      <c r="C50" s="97"/>
      <c r="D50" s="98"/>
      <c r="E50" s="98"/>
      <c r="F50" s="99"/>
      <c r="G50" s="82"/>
      <c r="H50" s="100"/>
      <c r="I50" s="82"/>
      <c r="J50" s="55"/>
      <c r="K50" s="56"/>
      <c r="L50" s="59"/>
      <c r="M50" s="59"/>
      <c r="N50" s="4"/>
      <c r="O50" s="4"/>
    </row>
    <row r="51" spans="2:15" ht="62.25" customHeight="1" x14ac:dyDescent="0.2">
      <c r="B51" s="19"/>
      <c r="C51" s="97"/>
      <c r="D51" s="98"/>
      <c r="E51" s="98"/>
      <c r="F51" s="99"/>
      <c r="G51" s="82"/>
      <c r="H51" s="100"/>
      <c r="I51" s="82"/>
      <c r="J51" s="55"/>
      <c r="K51" s="56"/>
      <c r="L51" s="59"/>
      <c r="M51" s="59"/>
      <c r="N51" s="4"/>
      <c r="O51" s="4"/>
    </row>
    <row r="52" spans="2:15" ht="62.25" customHeight="1" x14ac:dyDescent="0.2">
      <c r="B52" s="19"/>
      <c r="C52" s="97"/>
      <c r="D52" s="98"/>
      <c r="E52" s="98"/>
      <c r="F52" s="99"/>
      <c r="G52" s="82"/>
      <c r="H52" s="100"/>
      <c r="I52" s="82"/>
      <c r="J52" s="55"/>
      <c r="K52" s="56"/>
      <c r="L52" s="59"/>
      <c r="M52" s="59"/>
      <c r="N52" s="4"/>
      <c r="O52" s="4"/>
    </row>
    <row r="53" spans="2:15" ht="62.25" customHeight="1" x14ac:dyDescent="0.2">
      <c r="B53" s="19"/>
      <c r="C53" s="97"/>
      <c r="D53" s="98"/>
      <c r="E53" s="98"/>
      <c r="F53" s="99"/>
      <c r="G53" s="82"/>
      <c r="H53" s="100"/>
      <c r="I53" s="82"/>
      <c r="J53" s="55"/>
      <c r="K53" s="56"/>
      <c r="L53" s="59"/>
      <c r="M53" s="59"/>
      <c r="N53" s="4"/>
      <c r="O53" s="4"/>
    </row>
    <row r="54" spans="2:15" ht="62.25" customHeight="1" x14ac:dyDescent="0.2">
      <c r="B54" s="19"/>
      <c r="C54" s="97"/>
      <c r="D54" s="98"/>
      <c r="E54" s="98"/>
      <c r="F54" s="99"/>
      <c r="G54" s="82"/>
      <c r="H54" s="100"/>
      <c r="I54" s="82"/>
      <c r="J54" s="55"/>
      <c r="K54" s="56"/>
      <c r="L54" s="59"/>
      <c r="M54" s="59"/>
      <c r="N54" s="4"/>
      <c r="O54" s="4"/>
    </row>
    <row r="55" spans="2:15" ht="62.25" customHeight="1" x14ac:dyDescent="0.2">
      <c r="B55" s="19"/>
      <c r="C55" s="97"/>
      <c r="D55" s="98"/>
      <c r="E55" s="98"/>
      <c r="F55" s="99"/>
      <c r="G55" s="82"/>
      <c r="H55" s="100"/>
      <c r="I55" s="82"/>
      <c r="J55" s="55"/>
      <c r="K55" s="56"/>
      <c r="L55" s="59"/>
      <c r="M55" s="59"/>
      <c r="N55" s="4"/>
      <c r="O55" s="4"/>
    </row>
    <row r="56" spans="2:15" ht="62.25" customHeight="1" x14ac:dyDescent="0.2">
      <c r="B56" s="19"/>
      <c r="C56" s="97"/>
      <c r="D56" s="98"/>
      <c r="E56" s="98"/>
      <c r="F56" s="99"/>
      <c r="G56" s="82"/>
      <c r="H56" s="100"/>
      <c r="I56" s="82"/>
      <c r="J56" s="55"/>
      <c r="K56" s="56"/>
      <c r="L56" s="59"/>
      <c r="M56" s="59"/>
      <c r="N56" s="4"/>
      <c r="O56" s="4"/>
    </row>
    <row r="57" spans="2:15" ht="62.25" customHeight="1" x14ac:dyDescent="0.2">
      <c r="B57" s="19"/>
      <c r="C57" s="97"/>
      <c r="D57" s="98"/>
      <c r="E57" s="98"/>
      <c r="F57" s="99"/>
      <c r="G57" s="82"/>
      <c r="H57" s="100"/>
      <c r="I57" s="82"/>
      <c r="J57" s="55"/>
      <c r="K57" s="56"/>
      <c r="L57" s="59"/>
      <c r="M57" s="59"/>
      <c r="N57" s="4"/>
      <c r="O57" s="4"/>
    </row>
    <row r="58" spans="2:15" ht="62.25" customHeight="1" x14ac:dyDescent="0.2">
      <c r="B58" s="19"/>
      <c r="C58" s="97"/>
      <c r="D58" s="98"/>
      <c r="E58" s="98"/>
      <c r="F58" s="99"/>
      <c r="G58" s="82"/>
      <c r="H58" s="100"/>
      <c r="I58" s="82"/>
      <c r="J58" s="55"/>
      <c r="K58" s="56"/>
      <c r="L58" s="59"/>
      <c r="M58" s="59"/>
      <c r="N58" s="4"/>
      <c r="O58" s="4"/>
    </row>
    <row r="59" spans="2:15" ht="62.25" customHeight="1" x14ac:dyDescent="0.2">
      <c r="B59" s="19"/>
      <c r="C59" s="97"/>
      <c r="D59" s="98"/>
      <c r="E59" s="98"/>
      <c r="F59" s="99"/>
      <c r="G59" s="82"/>
      <c r="H59" s="100"/>
      <c r="I59" s="82"/>
      <c r="J59" s="55"/>
      <c r="K59" s="56"/>
      <c r="L59" s="59"/>
      <c r="M59" s="59"/>
      <c r="N59" s="4"/>
      <c r="O59" s="4"/>
    </row>
    <row r="60" spans="2:15" ht="62.25" customHeight="1" x14ac:dyDescent="0.2">
      <c r="B60" s="19"/>
      <c r="C60" s="97"/>
      <c r="D60" s="98"/>
      <c r="E60" s="98"/>
      <c r="F60" s="99"/>
      <c r="G60" s="82"/>
      <c r="H60" s="100"/>
      <c r="I60" s="82"/>
      <c r="J60" s="55"/>
      <c r="K60" s="56"/>
      <c r="L60" s="59"/>
      <c r="M60" s="59"/>
      <c r="N60" s="4"/>
      <c r="O60" s="4"/>
    </row>
    <row r="61" spans="2:15" ht="62.25" customHeight="1" x14ac:dyDescent="0.2">
      <c r="B61" s="19"/>
      <c r="C61" s="97"/>
      <c r="D61" s="98"/>
      <c r="E61" s="98"/>
      <c r="F61" s="99"/>
      <c r="G61" s="82"/>
      <c r="H61" s="100"/>
      <c r="I61" s="82"/>
      <c r="J61" s="55"/>
      <c r="K61" s="56"/>
      <c r="L61" s="59"/>
      <c r="M61" s="59"/>
      <c r="N61" s="4"/>
      <c r="O61" s="4"/>
    </row>
    <row r="62" spans="2:15" ht="62.25" customHeight="1" x14ac:dyDescent="0.2">
      <c r="B62" s="19"/>
      <c r="C62" s="97"/>
      <c r="D62" s="98"/>
      <c r="E62" s="98"/>
      <c r="F62" s="99"/>
      <c r="G62" s="82"/>
      <c r="H62" s="100"/>
      <c r="I62" s="82"/>
      <c r="J62" s="55"/>
      <c r="K62" s="56"/>
      <c r="L62" s="59"/>
      <c r="M62" s="59"/>
      <c r="N62" s="4"/>
      <c r="O62" s="4"/>
    </row>
    <row r="63" spans="2:15" ht="62.25" customHeight="1" x14ac:dyDescent="0.2">
      <c r="B63" s="19"/>
      <c r="C63" s="97"/>
      <c r="D63" s="98"/>
      <c r="E63" s="98"/>
      <c r="F63" s="99"/>
      <c r="G63" s="82"/>
      <c r="H63" s="100"/>
      <c r="I63" s="82"/>
      <c r="J63" s="55"/>
      <c r="K63" s="56"/>
      <c r="L63" s="59"/>
      <c r="M63" s="59"/>
      <c r="N63" s="4"/>
      <c r="O63" s="4"/>
    </row>
    <row r="64" spans="2:15" ht="62.25" customHeight="1" x14ac:dyDescent="0.2">
      <c r="B64" s="19"/>
      <c r="C64" s="97"/>
      <c r="D64" s="98"/>
      <c r="E64" s="98"/>
      <c r="F64" s="99"/>
      <c r="G64" s="82"/>
      <c r="H64" s="100"/>
      <c r="I64" s="82"/>
      <c r="J64" s="55"/>
      <c r="K64" s="56"/>
      <c r="L64" s="59"/>
      <c r="M64" s="59"/>
      <c r="N64" s="4"/>
      <c r="O64" s="4"/>
    </row>
    <row r="65" spans="2:15" ht="62.25" customHeight="1" x14ac:dyDescent="0.2">
      <c r="B65" s="19"/>
      <c r="C65" s="97"/>
      <c r="D65" s="98"/>
      <c r="E65" s="98"/>
      <c r="F65" s="99"/>
      <c r="G65" s="82"/>
      <c r="H65" s="100"/>
      <c r="I65" s="82"/>
      <c r="J65" s="55"/>
      <c r="K65" s="56"/>
      <c r="L65" s="59"/>
      <c r="M65" s="59"/>
      <c r="N65" s="4"/>
      <c r="O65" s="4"/>
    </row>
    <row r="66" spans="2:15" ht="62.25" customHeight="1" x14ac:dyDescent="0.2">
      <c r="B66" s="19"/>
      <c r="C66" s="97"/>
      <c r="D66" s="98"/>
      <c r="E66" s="98"/>
      <c r="F66" s="99"/>
      <c r="G66" s="82"/>
      <c r="H66" s="100"/>
      <c r="I66" s="82"/>
      <c r="J66" s="55"/>
      <c r="K66" s="56"/>
      <c r="L66" s="59"/>
      <c r="M66" s="59"/>
      <c r="N66" s="4"/>
      <c r="O66" s="4"/>
    </row>
    <row r="67" spans="2:15" ht="62.25" customHeight="1" x14ac:dyDescent="0.2">
      <c r="B67" s="19"/>
      <c r="C67" s="97"/>
      <c r="D67" s="98"/>
      <c r="E67" s="98"/>
      <c r="F67" s="99"/>
      <c r="G67" s="82"/>
      <c r="H67" s="100"/>
      <c r="I67" s="82"/>
      <c r="J67" s="55"/>
      <c r="K67" s="56"/>
      <c r="L67" s="59"/>
      <c r="M67" s="59"/>
      <c r="N67" s="4"/>
      <c r="O67" s="4"/>
    </row>
    <row r="68" spans="2:15" ht="62.25" customHeight="1" x14ac:dyDescent="0.2">
      <c r="B68" s="19"/>
      <c r="C68" s="97"/>
      <c r="D68" s="98"/>
      <c r="E68" s="98"/>
      <c r="F68" s="99"/>
      <c r="G68" s="82"/>
      <c r="H68" s="100"/>
      <c r="I68" s="82"/>
      <c r="J68" s="55"/>
      <c r="K68" s="56"/>
      <c r="L68" s="59"/>
      <c r="M68" s="59"/>
      <c r="N68" s="4"/>
      <c r="O68" s="4"/>
    </row>
    <row r="69" spans="2:15" ht="62.25" customHeight="1" x14ac:dyDescent="0.2">
      <c r="B69" s="19"/>
      <c r="C69" s="97"/>
      <c r="D69" s="98"/>
      <c r="E69" s="98"/>
      <c r="F69" s="99"/>
      <c r="G69" s="82"/>
      <c r="H69" s="100"/>
      <c r="I69" s="82"/>
      <c r="J69" s="55"/>
      <c r="K69" s="56"/>
      <c r="L69" s="59"/>
      <c r="M69" s="59"/>
      <c r="N69" s="4"/>
      <c r="O69" s="4"/>
    </row>
    <row r="70" spans="2:15" ht="62.25" customHeight="1" x14ac:dyDescent="0.2">
      <c r="B70" s="19"/>
      <c r="C70" s="97"/>
      <c r="D70" s="98"/>
      <c r="E70" s="98"/>
      <c r="F70" s="99"/>
      <c r="G70" s="82"/>
      <c r="H70" s="100"/>
      <c r="I70" s="82"/>
      <c r="J70" s="55"/>
      <c r="K70" s="56"/>
      <c r="L70" s="59"/>
      <c r="M70" s="59"/>
      <c r="N70" s="4"/>
      <c r="O70" s="4"/>
    </row>
    <row r="71" spans="2:15" ht="62.25" customHeight="1" x14ac:dyDescent="0.2">
      <c r="B71" s="19"/>
      <c r="C71" s="97"/>
      <c r="D71" s="98"/>
      <c r="E71" s="98"/>
      <c r="F71" s="99"/>
      <c r="G71" s="82"/>
      <c r="H71" s="100"/>
      <c r="I71" s="82"/>
      <c r="J71" s="55"/>
      <c r="K71" s="56"/>
      <c r="L71" s="59"/>
      <c r="M71" s="59"/>
      <c r="N71" s="4"/>
      <c r="O71" s="4"/>
    </row>
    <row r="72" spans="2:15" ht="62.25" customHeight="1" x14ac:dyDescent="0.2">
      <c r="B72" s="19"/>
      <c r="C72" s="97"/>
      <c r="D72" s="98"/>
      <c r="E72" s="98"/>
      <c r="F72" s="99"/>
      <c r="G72" s="82"/>
      <c r="H72" s="100"/>
      <c r="I72" s="82"/>
      <c r="J72" s="55"/>
      <c r="K72" s="56"/>
      <c r="L72" s="59"/>
      <c r="M72" s="59"/>
      <c r="N72" s="4"/>
      <c r="O72" s="4"/>
    </row>
    <row r="73" spans="2:15" ht="62.25" customHeight="1" x14ac:dyDescent="0.2">
      <c r="B73" s="19"/>
      <c r="C73" s="97"/>
      <c r="D73" s="98"/>
      <c r="E73" s="98"/>
      <c r="F73" s="99"/>
      <c r="G73" s="82"/>
      <c r="H73" s="100"/>
      <c r="I73" s="82"/>
      <c r="J73" s="55"/>
      <c r="K73" s="56"/>
      <c r="L73" s="59"/>
      <c r="M73" s="59"/>
      <c r="N73" s="4"/>
      <c r="O73" s="4"/>
    </row>
    <row r="74" spans="2:15" ht="62.25" customHeight="1" x14ac:dyDescent="0.2">
      <c r="B74" s="19"/>
      <c r="C74" s="97"/>
      <c r="D74" s="98"/>
      <c r="E74" s="98"/>
      <c r="F74" s="99"/>
      <c r="G74" s="82"/>
      <c r="H74" s="100"/>
      <c r="I74" s="82"/>
      <c r="J74" s="55"/>
      <c r="K74" s="56"/>
      <c r="L74" s="59"/>
      <c r="M74" s="59"/>
      <c r="N74" s="4"/>
      <c r="O74" s="4"/>
    </row>
    <row r="75" spans="2:15" ht="62.25" customHeight="1" x14ac:dyDescent="0.2">
      <c r="B75" s="19"/>
      <c r="C75" s="97"/>
      <c r="D75" s="98"/>
      <c r="E75" s="98"/>
      <c r="F75" s="99"/>
      <c r="G75" s="82"/>
      <c r="H75" s="100"/>
      <c r="I75" s="82"/>
      <c r="J75" s="55"/>
      <c r="K75" s="56"/>
      <c r="L75" s="59"/>
      <c r="M75" s="59"/>
      <c r="N75" s="4"/>
      <c r="O75" s="4"/>
    </row>
    <row r="76" spans="2:15" ht="62.25" customHeight="1" x14ac:dyDescent="0.2">
      <c r="B76" s="19"/>
      <c r="C76" s="97"/>
      <c r="D76" s="98"/>
      <c r="E76" s="98"/>
      <c r="F76" s="99"/>
      <c r="G76" s="82"/>
      <c r="H76" s="100"/>
      <c r="I76" s="82"/>
      <c r="J76" s="55"/>
      <c r="K76" s="56"/>
      <c r="L76" s="59"/>
      <c r="M76" s="59"/>
      <c r="N76" s="4"/>
      <c r="O76" s="4"/>
    </row>
    <row r="77" spans="2:15" ht="62.25" customHeight="1" x14ac:dyDescent="0.2">
      <c r="B77" s="19"/>
      <c r="C77" s="97"/>
      <c r="D77" s="98"/>
      <c r="E77" s="98"/>
      <c r="F77" s="99"/>
      <c r="G77" s="82"/>
      <c r="H77" s="100"/>
      <c r="I77" s="82"/>
      <c r="J77" s="55"/>
      <c r="K77" s="56"/>
      <c r="L77" s="59"/>
      <c r="M77" s="59"/>
      <c r="N77" s="4"/>
      <c r="O77" s="4"/>
    </row>
    <row r="78" spans="2:15" ht="62.25" customHeight="1" x14ac:dyDescent="0.2">
      <c r="B78" s="19"/>
      <c r="C78" s="97"/>
      <c r="D78" s="98"/>
      <c r="E78" s="98"/>
      <c r="F78" s="99"/>
      <c r="G78" s="82"/>
      <c r="H78" s="100"/>
      <c r="I78" s="82"/>
      <c r="J78" s="55"/>
      <c r="K78" s="56"/>
      <c r="L78" s="59"/>
      <c r="M78" s="59"/>
      <c r="N78" s="4"/>
      <c r="O78" s="4"/>
    </row>
    <row r="79" spans="2:15" ht="62.25" customHeight="1" x14ac:dyDescent="0.2">
      <c r="B79" s="19"/>
      <c r="C79" s="97"/>
      <c r="D79" s="98"/>
      <c r="E79" s="98"/>
      <c r="F79" s="99"/>
      <c r="G79" s="82"/>
      <c r="H79" s="100"/>
      <c r="I79" s="82"/>
      <c r="J79" s="55"/>
      <c r="K79" s="56"/>
      <c r="L79" s="59"/>
      <c r="M79" s="59"/>
      <c r="N79" s="4"/>
      <c r="O79" s="4"/>
    </row>
    <row r="80" spans="2:15" ht="62.25" customHeight="1" x14ac:dyDescent="0.2">
      <c r="B80" s="19"/>
      <c r="C80" s="97"/>
      <c r="D80" s="98"/>
      <c r="E80" s="98"/>
      <c r="F80" s="99"/>
      <c r="G80" s="82"/>
      <c r="H80" s="100"/>
      <c r="I80" s="82"/>
      <c r="J80" s="55"/>
      <c r="K80" s="56"/>
      <c r="L80" s="59"/>
      <c r="M80" s="59"/>
      <c r="N80" s="4"/>
      <c r="O80" s="4"/>
    </row>
    <row r="81" spans="2:15" ht="62.25" customHeight="1" x14ac:dyDescent="0.2">
      <c r="B81" s="19"/>
      <c r="C81" s="97"/>
      <c r="D81" s="98"/>
      <c r="E81" s="98"/>
      <c r="F81" s="99"/>
      <c r="G81" s="82"/>
      <c r="H81" s="100"/>
      <c r="I81" s="82"/>
      <c r="J81" s="55"/>
      <c r="K81" s="56"/>
      <c r="L81" s="59"/>
      <c r="M81" s="59"/>
      <c r="N81" s="4"/>
      <c r="O81" s="4"/>
    </row>
    <row r="82" spans="2:15" ht="62.25" customHeight="1" x14ac:dyDescent="0.2">
      <c r="B82" s="19"/>
      <c r="C82" s="97"/>
      <c r="D82" s="98"/>
      <c r="E82" s="98"/>
      <c r="F82" s="99"/>
      <c r="G82" s="82"/>
      <c r="H82" s="100"/>
      <c r="I82" s="82"/>
      <c r="J82" s="55"/>
      <c r="K82" s="56"/>
      <c r="L82" s="59"/>
      <c r="M82" s="59"/>
      <c r="N82" s="4"/>
      <c r="O82" s="4"/>
    </row>
    <row r="83" spans="2:15" ht="62.25" customHeight="1" x14ac:dyDescent="0.2">
      <c r="B83" s="19"/>
      <c r="C83" s="97"/>
      <c r="D83" s="98"/>
      <c r="E83" s="98"/>
      <c r="F83" s="99"/>
      <c r="G83" s="82"/>
      <c r="H83" s="100"/>
      <c r="I83" s="82"/>
      <c r="J83" s="55"/>
      <c r="K83" s="56"/>
      <c r="L83" s="59"/>
      <c r="M83" s="59"/>
      <c r="N83" s="4"/>
      <c r="O83" s="4"/>
    </row>
    <row r="84" spans="2:15" ht="62.25" customHeight="1" x14ac:dyDescent="0.2">
      <c r="B84" s="19"/>
      <c r="C84" s="97"/>
      <c r="D84" s="98"/>
      <c r="E84" s="98"/>
      <c r="F84" s="99"/>
      <c r="G84" s="82"/>
      <c r="H84" s="100"/>
      <c r="I84" s="82"/>
      <c r="J84" s="55"/>
      <c r="K84" s="56"/>
      <c r="L84" s="59"/>
      <c r="M84" s="59"/>
      <c r="N84" s="4"/>
      <c r="O84" s="4"/>
    </row>
    <row r="85" spans="2:15" ht="62.25" customHeight="1" x14ac:dyDescent="0.2">
      <c r="B85" s="19"/>
      <c r="C85" s="97"/>
      <c r="D85" s="98"/>
      <c r="E85" s="98"/>
      <c r="F85" s="99"/>
      <c r="G85" s="82"/>
      <c r="H85" s="100"/>
      <c r="I85" s="82"/>
      <c r="J85" s="55"/>
      <c r="K85" s="56"/>
      <c r="L85" s="59"/>
      <c r="M85" s="59"/>
      <c r="N85" s="4"/>
      <c r="O85" s="4"/>
    </row>
    <row r="86" spans="2:15" ht="62.25" customHeight="1" x14ac:dyDescent="0.2">
      <c r="B86" s="19"/>
      <c r="C86" s="97"/>
      <c r="D86" s="98"/>
      <c r="E86" s="98"/>
      <c r="F86" s="99"/>
      <c r="G86" s="82"/>
      <c r="H86" s="100"/>
      <c r="I86" s="82"/>
      <c r="J86" s="55"/>
      <c r="K86" s="56"/>
      <c r="L86" s="59"/>
      <c r="M86" s="59"/>
      <c r="N86" s="4"/>
      <c r="O86" s="4"/>
    </row>
    <row r="87" spans="2:15" ht="62.25" customHeight="1" x14ac:dyDescent="0.2">
      <c r="B87" s="19"/>
      <c r="C87" s="97"/>
      <c r="D87" s="98"/>
      <c r="E87" s="98"/>
      <c r="F87" s="99"/>
      <c r="G87" s="82"/>
      <c r="H87" s="100"/>
      <c r="I87" s="82"/>
      <c r="J87" s="55"/>
      <c r="K87" s="56"/>
      <c r="L87" s="59"/>
      <c r="M87" s="59"/>
      <c r="N87" s="4"/>
      <c r="O87" s="4"/>
    </row>
    <row r="88" spans="2:15" ht="62.25" customHeight="1" x14ac:dyDescent="0.2">
      <c r="B88" s="19"/>
      <c r="C88" s="97"/>
      <c r="D88" s="98"/>
      <c r="E88" s="98"/>
      <c r="F88" s="99"/>
      <c r="G88" s="82"/>
      <c r="H88" s="100"/>
      <c r="I88" s="82"/>
      <c r="J88" s="55"/>
      <c r="K88" s="56"/>
      <c r="L88" s="59"/>
      <c r="M88" s="59"/>
      <c r="N88" s="4"/>
      <c r="O88" s="4"/>
    </row>
    <row r="89" spans="2:15" ht="62.25" customHeight="1" x14ac:dyDescent="0.2">
      <c r="B89" s="19"/>
      <c r="C89" s="97"/>
      <c r="D89" s="98"/>
      <c r="E89" s="98"/>
      <c r="F89" s="99"/>
      <c r="G89" s="82"/>
      <c r="H89" s="100"/>
      <c r="I89" s="82"/>
      <c r="J89" s="55"/>
      <c r="K89" s="56"/>
      <c r="L89" s="59"/>
      <c r="M89" s="59"/>
      <c r="N89" s="4"/>
      <c r="O89" s="4"/>
    </row>
    <row r="90" spans="2:15" ht="62.25" customHeight="1" x14ac:dyDescent="0.2">
      <c r="B90" s="19"/>
      <c r="C90" s="97"/>
      <c r="D90" s="98"/>
      <c r="E90" s="98"/>
      <c r="F90" s="99"/>
      <c r="G90" s="82"/>
      <c r="H90" s="100"/>
      <c r="I90" s="82"/>
      <c r="J90" s="55"/>
      <c r="K90" s="56"/>
      <c r="L90" s="59"/>
      <c r="M90" s="59"/>
      <c r="N90" s="4"/>
      <c r="O90" s="4"/>
    </row>
    <row r="91" spans="2:15" ht="62.25" customHeight="1" x14ac:dyDescent="0.2">
      <c r="B91" s="19"/>
      <c r="C91" s="97"/>
      <c r="D91" s="98"/>
      <c r="E91" s="98"/>
      <c r="F91" s="99"/>
      <c r="G91" s="82"/>
      <c r="H91" s="100"/>
      <c r="I91" s="82"/>
      <c r="J91" s="55"/>
      <c r="K91" s="56"/>
      <c r="L91" s="59"/>
      <c r="M91" s="59"/>
      <c r="N91" s="4"/>
      <c r="O91" s="4"/>
    </row>
    <row r="92" spans="2:15" ht="62.25" customHeight="1" x14ac:dyDescent="0.2">
      <c r="B92" s="19"/>
      <c r="C92" s="97"/>
      <c r="D92" s="98"/>
      <c r="E92" s="98"/>
      <c r="F92" s="99"/>
      <c r="G92" s="82"/>
      <c r="H92" s="100"/>
      <c r="I92" s="82"/>
      <c r="J92" s="55"/>
      <c r="K92" s="56"/>
      <c r="L92" s="59"/>
      <c r="M92" s="59"/>
      <c r="N92" s="4"/>
      <c r="O92" s="4"/>
    </row>
    <row r="93" spans="2:15" ht="62.25" customHeight="1" x14ac:dyDescent="0.2">
      <c r="B93" s="19"/>
      <c r="C93" s="97"/>
      <c r="D93" s="98"/>
      <c r="E93" s="98"/>
      <c r="F93" s="99"/>
      <c r="G93" s="82"/>
      <c r="H93" s="100"/>
      <c r="I93" s="82"/>
      <c r="J93" s="55"/>
      <c r="K93" s="56"/>
      <c r="L93" s="59"/>
      <c r="M93" s="59"/>
      <c r="N93" s="4"/>
      <c r="O93" s="4"/>
    </row>
    <row r="94" spans="2:15" ht="62.25" customHeight="1" x14ac:dyDescent="0.2">
      <c r="B94" s="19"/>
      <c r="C94" s="97"/>
      <c r="D94" s="98"/>
      <c r="E94" s="98"/>
      <c r="F94" s="99"/>
      <c r="G94" s="82"/>
      <c r="H94" s="100"/>
      <c r="I94" s="82"/>
      <c r="J94" s="55"/>
      <c r="K94" s="56"/>
      <c r="L94" s="59"/>
      <c r="M94" s="59"/>
      <c r="N94" s="4"/>
      <c r="O94" s="4"/>
    </row>
    <row r="95" spans="2:15" ht="62.25" customHeight="1" x14ac:dyDescent="0.2">
      <c r="B95" s="19"/>
      <c r="C95" s="97"/>
      <c r="D95" s="98"/>
      <c r="E95" s="98"/>
      <c r="F95" s="99"/>
      <c r="G95" s="82"/>
      <c r="H95" s="100"/>
      <c r="I95" s="82"/>
      <c r="J95" s="55"/>
      <c r="K95" s="56"/>
      <c r="L95" s="59"/>
      <c r="M95" s="59"/>
      <c r="N95" s="4"/>
      <c r="O95" s="4"/>
    </row>
    <row r="96" spans="2:15" ht="62.25" customHeight="1" x14ac:dyDescent="0.2">
      <c r="B96" s="19"/>
      <c r="C96" s="97"/>
      <c r="D96" s="98"/>
      <c r="E96" s="98"/>
      <c r="F96" s="99"/>
      <c r="G96" s="82"/>
      <c r="H96" s="100"/>
      <c r="I96" s="82"/>
      <c r="J96" s="55"/>
      <c r="K96" s="56"/>
      <c r="L96" s="59"/>
      <c r="M96" s="59"/>
      <c r="N96" s="4"/>
      <c r="O96" s="4"/>
    </row>
    <row r="97" spans="2:15" ht="62.25" customHeight="1" x14ac:dyDescent="0.2">
      <c r="B97" s="19"/>
      <c r="C97" s="97"/>
      <c r="D97" s="98"/>
      <c r="E97" s="98"/>
      <c r="F97" s="99"/>
      <c r="G97" s="82"/>
      <c r="H97" s="100"/>
      <c r="I97" s="82"/>
      <c r="J97" s="55"/>
      <c r="K97" s="56"/>
      <c r="L97" s="59"/>
      <c r="M97" s="59"/>
      <c r="N97" s="4"/>
      <c r="O97" s="4"/>
    </row>
    <row r="98" spans="2:15" ht="62.25" customHeight="1" x14ac:dyDescent="0.2">
      <c r="B98" s="19"/>
      <c r="C98" s="97"/>
      <c r="D98" s="98"/>
      <c r="E98" s="98"/>
      <c r="F98" s="99"/>
      <c r="G98" s="82"/>
      <c r="H98" s="100"/>
      <c r="I98" s="82"/>
      <c r="J98" s="55"/>
      <c r="K98" s="56"/>
      <c r="L98" s="59"/>
      <c r="M98" s="59"/>
      <c r="N98" s="4"/>
      <c r="O98" s="4"/>
    </row>
    <row r="99" spans="2:15" ht="62.25" customHeight="1" x14ac:dyDescent="0.2">
      <c r="B99" s="19"/>
      <c r="C99" s="97"/>
      <c r="D99" s="98"/>
      <c r="E99" s="98"/>
      <c r="F99" s="99"/>
      <c r="G99" s="82"/>
      <c r="H99" s="100"/>
      <c r="I99" s="82"/>
      <c r="J99" s="55"/>
      <c r="K99" s="56"/>
      <c r="L99" s="59"/>
      <c r="M99" s="59"/>
      <c r="N99" s="4"/>
      <c r="O99" s="4"/>
    </row>
    <row r="100" spans="2:15" ht="62.25" customHeight="1" x14ac:dyDescent="0.2">
      <c r="B100" s="19"/>
      <c r="C100" s="97"/>
      <c r="D100" s="98"/>
      <c r="E100" s="98"/>
      <c r="F100" s="99"/>
      <c r="G100" s="82"/>
      <c r="H100" s="100"/>
      <c r="I100" s="82"/>
      <c r="J100" s="55"/>
      <c r="K100" s="56"/>
      <c r="L100" s="59"/>
      <c r="M100" s="59"/>
      <c r="N100" s="4"/>
      <c r="O100" s="4"/>
    </row>
    <row r="101" spans="2:15" ht="62.25" customHeight="1" x14ac:dyDescent="0.2">
      <c r="B101" s="19"/>
      <c r="C101" s="97"/>
      <c r="D101" s="98"/>
      <c r="E101" s="98"/>
      <c r="F101" s="99"/>
      <c r="G101" s="82"/>
      <c r="H101" s="100"/>
      <c r="I101" s="82"/>
      <c r="J101" s="55"/>
      <c r="K101" s="56"/>
      <c r="L101" s="59"/>
      <c r="M101" s="59"/>
      <c r="N101" s="4"/>
      <c r="O101" s="4"/>
    </row>
    <row r="102" spans="2:15" ht="62.25" customHeight="1" x14ac:dyDescent="0.2">
      <c r="B102" s="19"/>
      <c r="C102" s="97"/>
      <c r="D102" s="98"/>
      <c r="E102" s="98"/>
      <c r="F102" s="99"/>
      <c r="G102" s="82"/>
      <c r="H102" s="100"/>
      <c r="I102" s="82"/>
      <c r="J102" s="55"/>
      <c r="K102" s="56"/>
      <c r="L102" s="59"/>
      <c r="M102" s="59"/>
      <c r="N102" s="4"/>
      <c r="O102" s="4"/>
    </row>
    <row r="103" spans="2:15" ht="62.25" customHeight="1" x14ac:dyDescent="0.2">
      <c r="B103" s="19"/>
      <c r="C103" s="97"/>
      <c r="D103" s="98"/>
      <c r="E103" s="98"/>
      <c r="F103" s="99"/>
      <c r="G103" s="82"/>
      <c r="H103" s="100"/>
      <c r="I103" s="82"/>
      <c r="J103" s="55"/>
      <c r="K103" s="56"/>
      <c r="L103" s="59"/>
      <c r="M103" s="59"/>
      <c r="N103" s="4"/>
      <c r="O103" s="4"/>
    </row>
    <row r="104" spans="2:15" ht="62.25" customHeight="1" x14ac:dyDescent="0.2">
      <c r="B104" s="19"/>
      <c r="C104" s="97"/>
      <c r="D104" s="98"/>
      <c r="E104" s="98"/>
      <c r="F104" s="99"/>
      <c r="G104" s="82"/>
      <c r="H104" s="100"/>
      <c r="I104" s="82"/>
      <c r="J104" s="55"/>
      <c r="K104" s="56"/>
      <c r="L104" s="59"/>
      <c r="M104" s="59"/>
      <c r="N104" s="4"/>
      <c r="O104" s="4"/>
    </row>
    <row r="105" spans="2:15" ht="62.25" customHeight="1" x14ac:dyDescent="0.2">
      <c r="B105" s="19"/>
      <c r="C105" s="97"/>
      <c r="D105" s="98"/>
      <c r="E105" s="98"/>
      <c r="F105" s="99"/>
      <c r="G105" s="82"/>
      <c r="H105" s="100"/>
      <c r="I105" s="82"/>
      <c r="J105" s="55"/>
      <c r="K105" s="56"/>
      <c r="L105" s="59"/>
      <c r="M105" s="59"/>
      <c r="N105" s="4"/>
      <c r="O105" s="4"/>
    </row>
    <row r="106" spans="2:15" ht="62.25" customHeight="1" x14ac:dyDescent="0.2">
      <c r="B106" s="19"/>
      <c r="C106" s="97"/>
      <c r="D106" s="98"/>
      <c r="E106" s="98"/>
      <c r="F106" s="99"/>
      <c r="G106" s="82"/>
      <c r="H106" s="100"/>
      <c r="I106" s="82"/>
      <c r="J106" s="55"/>
      <c r="K106" s="56"/>
      <c r="L106" s="59"/>
      <c r="M106" s="59"/>
      <c r="N106" s="4"/>
      <c r="O106" s="4"/>
    </row>
    <row r="107" spans="2:15" ht="62.25" customHeight="1" x14ac:dyDescent="0.2">
      <c r="B107" s="19"/>
      <c r="C107" s="97"/>
      <c r="D107" s="98"/>
      <c r="E107" s="98"/>
      <c r="F107" s="99"/>
      <c r="G107" s="82"/>
      <c r="H107" s="100"/>
      <c r="I107" s="82"/>
      <c r="J107" s="55"/>
      <c r="K107" s="56"/>
      <c r="L107" s="59"/>
      <c r="M107" s="59"/>
      <c r="N107" s="4"/>
      <c r="O107" s="4"/>
    </row>
    <row r="108" spans="2:15" ht="62.25" customHeight="1" x14ac:dyDescent="0.2">
      <c r="B108" s="19"/>
      <c r="C108" s="97"/>
      <c r="D108" s="98"/>
      <c r="E108" s="98"/>
      <c r="F108" s="99"/>
      <c r="G108" s="82"/>
      <c r="H108" s="100"/>
      <c r="I108" s="82"/>
      <c r="J108" s="55"/>
      <c r="K108" s="56"/>
      <c r="L108" s="59"/>
      <c r="M108" s="59"/>
      <c r="N108" s="4"/>
      <c r="O108" s="4"/>
    </row>
    <row r="109" spans="2:15" ht="62.25" customHeight="1" x14ac:dyDescent="0.2">
      <c r="B109" s="19"/>
      <c r="C109" s="97"/>
      <c r="D109" s="98"/>
      <c r="E109" s="98"/>
      <c r="F109" s="99"/>
      <c r="G109" s="82"/>
      <c r="H109" s="100"/>
      <c r="I109" s="82"/>
      <c r="J109" s="55"/>
      <c r="K109" s="56"/>
      <c r="L109" s="59"/>
      <c r="M109" s="59"/>
      <c r="N109" s="4"/>
      <c r="O109" s="4"/>
    </row>
    <row r="110" spans="2:15" ht="62.25" customHeight="1" x14ac:dyDescent="0.2">
      <c r="B110" s="19"/>
      <c r="C110" s="97"/>
      <c r="D110" s="98"/>
      <c r="E110" s="98"/>
      <c r="F110" s="99"/>
      <c r="G110" s="82"/>
      <c r="H110" s="100"/>
      <c r="I110" s="82"/>
      <c r="J110" s="55"/>
      <c r="K110" s="56"/>
      <c r="L110" s="59"/>
      <c r="M110" s="59"/>
      <c r="N110" s="4"/>
      <c r="O110" s="4"/>
    </row>
    <row r="111" spans="2:15" ht="62.25" customHeight="1" thickBot="1" x14ac:dyDescent="0.25">
      <c r="B111" s="20"/>
      <c r="C111" s="90"/>
      <c r="D111" s="65"/>
      <c r="E111" s="65"/>
      <c r="F111" s="93"/>
      <c r="G111" s="83"/>
      <c r="H111" s="87"/>
      <c r="I111" s="83"/>
      <c r="J111" s="57"/>
      <c r="K111" s="58"/>
      <c r="L111" s="58"/>
      <c r="M111" s="61"/>
      <c r="N111" s="3"/>
      <c r="O111" s="3"/>
    </row>
    <row r="112" spans="2:15" ht="39" customHeight="1" thickBot="1" x14ac:dyDescent="0.25">
      <c r="B112" s="152" t="s">
        <v>65</v>
      </c>
      <c r="C112" s="152"/>
      <c r="D112" s="153"/>
      <c r="E112" s="153"/>
      <c r="F112" s="152"/>
      <c r="G112" s="152"/>
      <c r="H112" s="153"/>
      <c r="I112" s="152"/>
      <c r="J112" s="152"/>
      <c r="K112" s="152"/>
      <c r="L112" s="152"/>
      <c r="M112" s="152"/>
      <c r="N112" s="152"/>
      <c r="O112" s="152"/>
    </row>
    <row r="113" spans="2:20" ht="15.75" customHeight="1" thickBot="1" x14ac:dyDescent="0.25">
      <c r="B113" s="149" t="s">
        <v>66</v>
      </c>
      <c r="C113" s="150"/>
      <c r="D113" s="150"/>
      <c r="E113" s="150"/>
      <c r="F113" s="150"/>
      <c r="G113" s="150"/>
      <c r="H113" s="150"/>
      <c r="I113" s="150"/>
      <c r="J113" s="150"/>
      <c r="K113" s="150"/>
      <c r="L113" s="150"/>
      <c r="M113" s="150"/>
      <c r="N113" s="150"/>
      <c r="O113" s="151"/>
      <c r="P113" s="102"/>
      <c r="Q113" s="101"/>
      <c r="R113" s="101"/>
      <c r="S113" s="101"/>
      <c r="T113" s="101"/>
    </row>
    <row r="119" spans="2:20" ht="69.75" customHeight="1" x14ac:dyDescent="0.2"/>
    <row r="120" spans="2:20" s="54" customFormat="1" ht="42" customHeight="1" x14ac:dyDescent="0.2">
      <c r="D120" s="32"/>
      <c r="E120" s="32"/>
      <c r="F120" s="32"/>
      <c r="J120" s="32"/>
      <c r="K120" s="32"/>
      <c r="L120" s="32"/>
      <c r="M120" s="32"/>
      <c r="N120" s="32"/>
      <c r="O120" s="32"/>
    </row>
    <row r="121" spans="2:20" s="54" customFormat="1" ht="28.5" customHeight="1" x14ac:dyDescent="0.2">
      <c r="D121" s="32"/>
      <c r="E121" s="32"/>
      <c r="F121" s="32"/>
      <c r="J121" s="32"/>
      <c r="K121" s="32"/>
      <c r="L121" s="32"/>
      <c r="M121" s="32"/>
      <c r="N121" s="32"/>
      <c r="O121" s="32"/>
    </row>
    <row r="122" spans="2:20" s="54" customFormat="1" ht="38.25" customHeight="1" x14ac:dyDescent="0.2">
      <c r="D122" s="32"/>
      <c r="E122" s="32"/>
      <c r="F122" s="32"/>
      <c r="J122" s="32"/>
      <c r="K122" s="32"/>
      <c r="L122" s="32"/>
      <c r="M122" s="32"/>
      <c r="N122" s="32"/>
      <c r="O122" s="32"/>
    </row>
    <row r="123" spans="2:20" s="54" customFormat="1" ht="53.25" customHeight="1" x14ac:dyDescent="0.2">
      <c r="D123" s="32"/>
      <c r="E123" s="32"/>
      <c r="F123" s="32"/>
      <c r="J123" s="32"/>
      <c r="K123" s="32"/>
      <c r="L123" s="32"/>
      <c r="M123" s="32"/>
      <c r="N123" s="32"/>
      <c r="O123" s="32"/>
    </row>
    <row r="124" spans="2:20" s="54" customFormat="1" ht="30.75" customHeight="1" x14ac:dyDescent="0.2">
      <c r="D124" s="32"/>
      <c r="E124" s="32"/>
      <c r="F124" s="32"/>
      <c r="J124" s="32"/>
      <c r="K124" s="32"/>
      <c r="L124" s="32"/>
      <c r="M124" s="32"/>
      <c r="N124" s="32"/>
      <c r="O124" s="32"/>
    </row>
    <row r="125" spans="2:20" s="54" customFormat="1" ht="36" customHeight="1" x14ac:dyDescent="0.2">
      <c r="D125" s="32"/>
      <c r="E125" s="32"/>
      <c r="F125" s="32"/>
      <c r="J125" s="32"/>
      <c r="K125" s="32"/>
      <c r="L125" s="32"/>
      <c r="M125" s="32"/>
      <c r="N125" s="32"/>
      <c r="O125" s="32"/>
    </row>
    <row r="126" spans="2:20" s="54" customFormat="1" ht="38.25" customHeight="1" x14ac:dyDescent="0.2">
      <c r="D126" s="32"/>
      <c r="E126" s="32"/>
      <c r="F126" s="32"/>
      <c r="J126" s="32"/>
      <c r="K126" s="32"/>
      <c r="L126" s="32"/>
      <c r="M126" s="32"/>
      <c r="N126" s="32"/>
      <c r="O126" s="32"/>
    </row>
    <row r="127" spans="2:20" s="54" customFormat="1" ht="43.5" customHeight="1" x14ac:dyDescent="0.2">
      <c r="D127" s="32"/>
      <c r="E127" s="32"/>
      <c r="F127" s="32"/>
      <c r="J127" s="32"/>
      <c r="K127" s="32"/>
      <c r="L127" s="32"/>
      <c r="M127" s="32"/>
      <c r="N127" s="32"/>
      <c r="O127" s="32"/>
    </row>
    <row r="128" spans="2:20" s="54" customFormat="1" ht="37.5" customHeight="1" x14ac:dyDescent="0.2">
      <c r="D128" s="32"/>
      <c r="E128" s="32"/>
      <c r="F128" s="32"/>
      <c r="J128" s="32"/>
      <c r="K128" s="32"/>
      <c r="L128" s="32"/>
      <c r="M128" s="32"/>
      <c r="N128" s="32"/>
      <c r="O128" s="32"/>
    </row>
    <row r="129" spans="4:17" s="54" customFormat="1" ht="52.5" customHeight="1" x14ac:dyDescent="0.2">
      <c r="D129" s="32"/>
      <c r="E129" s="32"/>
      <c r="F129" s="32"/>
      <c r="J129" s="32"/>
      <c r="K129" s="32"/>
      <c r="L129" s="32"/>
      <c r="M129" s="32"/>
      <c r="N129" s="32"/>
      <c r="O129" s="32"/>
    </row>
    <row r="130" spans="4:17" s="54" customFormat="1" ht="43.5" customHeight="1" x14ac:dyDescent="0.2">
      <c r="D130" s="32"/>
      <c r="E130" s="32"/>
      <c r="F130" s="32"/>
      <c r="J130" s="32"/>
      <c r="K130" s="32"/>
      <c r="L130" s="32"/>
      <c r="M130" s="32"/>
      <c r="N130" s="32"/>
      <c r="O130" s="32"/>
    </row>
    <row r="131" spans="4:17" s="54" customFormat="1" ht="33.75" customHeight="1" x14ac:dyDescent="0.2">
      <c r="D131" s="32"/>
      <c r="E131" s="32"/>
      <c r="F131" s="32"/>
      <c r="J131" s="32"/>
      <c r="K131" s="32"/>
      <c r="L131" s="32"/>
      <c r="M131" s="32"/>
      <c r="N131" s="32"/>
      <c r="O131" s="32"/>
      <c r="Q131" s="66" t="s">
        <v>67</v>
      </c>
    </row>
    <row r="132" spans="4:17" s="54" customFormat="1" ht="21" customHeight="1" x14ac:dyDescent="0.2">
      <c r="D132" s="32"/>
      <c r="E132" s="32"/>
      <c r="F132" s="32"/>
      <c r="J132" s="32"/>
      <c r="K132" s="32"/>
      <c r="L132" s="32"/>
      <c r="M132" s="32"/>
      <c r="N132" s="32"/>
      <c r="O132" s="32"/>
      <c r="Q132" s="66" t="s">
        <v>68</v>
      </c>
    </row>
    <row r="133" spans="4:17" s="54" customFormat="1" ht="19.5" customHeight="1" x14ac:dyDescent="0.2">
      <c r="D133" s="32"/>
      <c r="E133" s="32"/>
      <c r="F133" s="32"/>
      <c r="J133" s="32"/>
      <c r="K133" s="32"/>
      <c r="L133" s="32"/>
      <c r="M133" s="32"/>
      <c r="N133" s="32"/>
      <c r="O133" s="32"/>
      <c r="Q133" s="66" t="s">
        <v>25</v>
      </c>
    </row>
    <row r="134" spans="4:17" s="54" customFormat="1" ht="37.5" customHeight="1" x14ac:dyDescent="0.2">
      <c r="D134" s="32"/>
      <c r="E134" s="32"/>
      <c r="F134" s="32"/>
      <c r="J134" s="32"/>
      <c r="K134" s="32"/>
      <c r="L134" s="32"/>
      <c r="M134" s="32"/>
      <c r="N134" s="32"/>
      <c r="O134" s="32"/>
      <c r="Q134" s="66" t="s">
        <v>69</v>
      </c>
    </row>
    <row r="135" spans="4:17" s="54" customFormat="1" ht="70.5" customHeight="1" x14ac:dyDescent="0.2">
      <c r="D135" s="32"/>
      <c r="E135" s="32"/>
      <c r="F135" s="32"/>
      <c r="J135" s="32"/>
      <c r="K135" s="32"/>
      <c r="L135" s="32"/>
      <c r="M135" s="32"/>
      <c r="N135" s="32"/>
      <c r="O135" s="32"/>
      <c r="Q135" s="66" t="s">
        <v>70</v>
      </c>
    </row>
    <row r="136" spans="4:17" ht="44.25" x14ac:dyDescent="0.2">
      <c r="Q136" s="66" t="s">
        <v>71</v>
      </c>
    </row>
    <row r="137" spans="4:17" ht="44.25" x14ac:dyDescent="0.2">
      <c r="Q137" s="66" t="s">
        <v>72</v>
      </c>
    </row>
    <row r="138" spans="4:17" ht="44.25" x14ac:dyDescent="0.2">
      <c r="Q138" s="66" t="s">
        <v>73</v>
      </c>
    </row>
    <row r="139" spans="4:17" ht="44.25" x14ac:dyDescent="0.2">
      <c r="Q139" s="66" t="s">
        <v>74</v>
      </c>
    </row>
    <row r="140" spans="4:17" ht="44.25" x14ac:dyDescent="0.2">
      <c r="Q140" s="66" t="s">
        <v>75</v>
      </c>
    </row>
    <row r="141" spans="4:17" ht="44.25" x14ac:dyDescent="0.2">
      <c r="Q141" s="66" t="s">
        <v>76</v>
      </c>
    </row>
    <row r="142" spans="4:17" ht="44.25" x14ac:dyDescent="0.2">
      <c r="Q142" s="66" t="s">
        <v>77</v>
      </c>
    </row>
    <row r="143" spans="4:17" ht="44.25" x14ac:dyDescent="0.2">
      <c r="Q143" s="66" t="s">
        <v>78</v>
      </c>
    </row>
    <row r="144" spans="4:17" ht="44.25" x14ac:dyDescent="0.2">
      <c r="Q144" s="66" t="s">
        <v>79</v>
      </c>
    </row>
    <row r="145" spans="17:17" ht="44.25" x14ac:dyDescent="0.2">
      <c r="Q145" s="66" t="s">
        <v>80</v>
      </c>
    </row>
    <row r="146" spans="17:17" ht="44.25" x14ac:dyDescent="0.2">
      <c r="Q146" s="67" t="s">
        <v>81</v>
      </c>
    </row>
  </sheetData>
  <sheetProtection algorithmName="SHA-512" hashValue="gY6xMftADe5QSpRV3fmmBawXV2RyTiul5Jh1SJLeEDHUgChxubGCXZE4kYFa2DUeJ2hsQGnF5u2Nvj2tHUXkUA==" saltValue="KX0x5tfKmQvWXa1NnQx1IQ==" spinCount="100000" sheet="1" objects="1" scenarios="1" formatColumns="0" formatRows="0" selectLockedCells="1" autoFilter="0"/>
  <autoFilter ref="B10:O11" xr:uid="{00000000-0009-0000-0000-000000000000}">
    <filterColumn colId="4" showButton="0"/>
    <filterColumn colId="12" showButton="0"/>
  </autoFilter>
  <mergeCells count="21">
    <mergeCell ref="B113:O113"/>
    <mergeCell ref="B112:O112"/>
    <mergeCell ref="N2:O2"/>
    <mergeCell ref="N5:O5"/>
    <mergeCell ref="N6:O6"/>
    <mergeCell ref="K10:K11"/>
    <mergeCell ref="B8:O8"/>
    <mergeCell ref="D2:M6"/>
    <mergeCell ref="B9:O9"/>
    <mergeCell ref="L10:L11"/>
    <mergeCell ref="N10:O10"/>
    <mergeCell ref="M10:M11"/>
    <mergeCell ref="H10:H11"/>
    <mergeCell ref="E10:E11"/>
    <mergeCell ref="C10:C11"/>
    <mergeCell ref="I10:I11"/>
    <mergeCell ref="J10:J11"/>
    <mergeCell ref="F10:G10"/>
    <mergeCell ref="B2:C6"/>
    <mergeCell ref="D10:D11"/>
    <mergeCell ref="B10:B11"/>
  </mergeCells>
  <dataValidations count="7">
    <dataValidation allowBlank="1" showInputMessage="1" showErrorMessage="1" prompt="Realice la descripción de la No Conformidad, Hallazgo u Oportunidad de Mejora. " sqref="G12:G111" xr:uid="{00000000-0002-0000-0000-000000000000}"/>
    <dataValidation allowBlank="1" showInputMessage="1" showErrorMessage="1" prompt="El indicador definido debe medir el avance en el cumplimiento de la acción  de mejora" sqref="K12:K111" xr:uid="{00000000-0002-0000-0000-000001000000}"/>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2:J111" xr:uid="{00000000-0002-0000-0000-000002000000}"/>
    <dataValidation allowBlank="1" showInputMessage="1" showErrorMessage="1" prompt="Registre los recursos Humanos, tecnológicos, físicos y financieros que se requieren para ejecutar la acción de mejora." sqref="M12:M111" xr:uid="{00000000-0002-0000-0000-000003000000}"/>
    <dataValidation type="list" allowBlank="1" showInputMessage="1" showErrorMessage="1" prompt="Seleccione de la lista desplegable según corresponda: INTERNA o EXTERNA" sqref="D12:D111" xr:uid="{00000000-0002-0000-0000-000004000000}">
      <formula1>TIPO</formula1>
    </dataValidation>
    <dataValidation type="list" allowBlank="1" showInputMessage="1" showErrorMessage="1" prompt="Seleccione de la lista desplegable la fuente especifica" sqref="E12:E111" xr:uid="{00000000-0002-0000-0000-000005000000}">
      <formula1>INDIRECT(D12)</formula1>
    </dataValidation>
    <dataValidation allowBlank="1" showInputMessage="1" showErrorMessage="1" prompt="Regitre en este campo la(s) causa(s) y/o beneficios identificados despues de haber efectuado el análisis correspondiente." sqref="H12:H111" xr:uid="{00000000-0002-0000-0000-000006000000}"/>
  </dataValidations>
  <printOptions horizontalCentered="1"/>
  <pageMargins left="0.23622047244094491" right="0.23622047244094491" top="0.74803149606299213" bottom="0.74803149606299213" header="0.31496062992125984" footer="0.31496062992125984"/>
  <pageSetup scale="5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7000000}">
          <x14:formula1>
            <xm:f>Listas!$A$4:$A$19</xm:f>
          </x14:formula1>
          <xm:sqref>C12:C111</xm:sqref>
        </x14:dataValidation>
        <x14:dataValidation type="list" allowBlank="1" showInputMessage="1" showErrorMessage="1" xr:uid="{00000000-0002-0000-0000-000008000000}">
          <x14:formula1>
            <xm:f>Listas!$A$33:$A$35</xm:f>
          </x14:formula1>
          <xm:sqref>F12:F111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B147"/>
  <sheetViews>
    <sheetView showGridLines="0" tabSelected="1" topLeftCell="J14" zoomScale="85" zoomScaleNormal="85" workbookViewId="0">
      <selection activeCell="Q14" sqref="Q14"/>
    </sheetView>
  </sheetViews>
  <sheetFormatPr baseColWidth="10" defaultColWidth="0" defaultRowHeight="12.75" x14ac:dyDescent="0.2"/>
  <cols>
    <col min="1" max="1" width="2.42578125" style="1" customWidth="1"/>
    <col min="2" max="2" width="7.28515625" style="1" customWidth="1"/>
    <col min="3" max="3" width="28.5703125" style="1" customWidth="1"/>
    <col min="4" max="4" width="22.7109375" style="1" customWidth="1"/>
    <col min="5" max="5" width="46.42578125" style="1" customWidth="1"/>
    <col min="6" max="6" width="60.28515625" style="1" customWidth="1"/>
    <col min="7" max="7" width="47.28515625" style="1" customWidth="1"/>
    <col min="8" max="8" width="25.85546875" style="1" customWidth="1"/>
    <col min="9" max="9" width="26.28515625" style="1" customWidth="1"/>
    <col min="10" max="11" width="9" style="27" customWidth="1"/>
    <col min="12" max="12" width="18.140625" style="30" customWidth="1"/>
    <col min="13" max="13" width="86.85546875" style="1" customWidth="1"/>
    <col min="14" max="15" width="9" style="27" customWidth="1"/>
    <col min="16" max="16" width="20.28515625" style="30" customWidth="1"/>
    <col min="17" max="17" width="42" style="1" customWidth="1"/>
    <col min="18" max="19" width="9" style="27" customWidth="1"/>
    <col min="20" max="20" width="19.85546875" style="30" customWidth="1"/>
    <col min="21" max="21" width="47.140625" style="1" customWidth="1"/>
    <col min="22" max="23" width="9" style="27" customWidth="1"/>
    <col min="24" max="24" width="17.42578125" style="30" customWidth="1"/>
    <col min="25" max="25" width="44.5703125" style="1" customWidth="1"/>
    <col min="26" max="26" width="40.7109375" style="1" customWidth="1"/>
    <col min="27" max="27" width="2.140625" style="1" customWidth="1"/>
    <col min="28" max="28" width="0" style="1" hidden="1" customWidth="1"/>
    <col min="29" max="16384" width="11.7109375" style="1" hidden="1"/>
  </cols>
  <sheetData>
    <row r="1" spans="2:26" ht="13.5" thickBot="1" x14ac:dyDescent="0.25"/>
    <row r="2" spans="2:26" ht="15.75" customHeight="1" x14ac:dyDescent="0.25">
      <c r="B2" s="139" t="s">
        <v>0</v>
      </c>
      <c r="C2" s="140"/>
      <c r="D2" s="139" t="s">
        <v>1</v>
      </c>
      <c r="E2" s="163"/>
      <c r="F2" s="163"/>
      <c r="G2" s="163"/>
      <c r="H2" s="163"/>
      <c r="I2" s="163"/>
      <c r="J2" s="163"/>
      <c r="K2" s="163"/>
      <c r="L2" s="163"/>
      <c r="M2" s="163"/>
      <c r="N2" s="163"/>
      <c r="O2" s="163"/>
      <c r="P2" s="163"/>
      <c r="Q2" s="163"/>
      <c r="R2" s="163"/>
      <c r="S2" s="163"/>
      <c r="T2" s="163"/>
      <c r="U2" s="163"/>
      <c r="V2" s="163"/>
      <c r="W2" s="163"/>
      <c r="X2" s="163"/>
      <c r="Y2" s="177" t="s">
        <v>82</v>
      </c>
      <c r="Z2" s="178"/>
    </row>
    <row r="3" spans="2:26" ht="15.75" customHeight="1" x14ac:dyDescent="0.25">
      <c r="B3" s="141"/>
      <c r="C3" s="142"/>
      <c r="D3" s="141"/>
      <c r="E3" s="164"/>
      <c r="F3" s="164"/>
      <c r="G3" s="164"/>
      <c r="H3" s="164"/>
      <c r="I3" s="164"/>
      <c r="J3" s="164"/>
      <c r="K3" s="164"/>
      <c r="L3" s="164"/>
      <c r="M3" s="164"/>
      <c r="N3" s="164"/>
      <c r="O3" s="164"/>
      <c r="P3" s="164"/>
      <c r="Q3" s="164"/>
      <c r="R3" s="164"/>
      <c r="S3" s="164"/>
      <c r="T3" s="164"/>
      <c r="U3" s="164"/>
      <c r="V3" s="164"/>
      <c r="W3" s="164"/>
      <c r="X3" s="164"/>
      <c r="Y3" s="16" t="s">
        <v>3</v>
      </c>
      <c r="Z3" s="10" t="s">
        <v>4</v>
      </c>
    </row>
    <row r="4" spans="2:26" ht="15.75" customHeight="1" x14ac:dyDescent="0.2">
      <c r="B4" s="141"/>
      <c r="C4" s="142"/>
      <c r="D4" s="141"/>
      <c r="E4" s="164"/>
      <c r="F4" s="164"/>
      <c r="G4" s="164"/>
      <c r="H4" s="164"/>
      <c r="I4" s="164"/>
      <c r="J4" s="164"/>
      <c r="K4" s="164"/>
      <c r="L4" s="164"/>
      <c r="M4" s="164"/>
      <c r="N4" s="164"/>
      <c r="O4" s="164"/>
      <c r="P4" s="164"/>
      <c r="Q4" s="164"/>
      <c r="R4" s="164"/>
      <c r="S4" s="164"/>
      <c r="T4" s="164"/>
      <c r="U4" s="164"/>
      <c r="V4" s="164"/>
      <c r="W4" s="164"/>
      <c r="X4" s="164"/>
      <c r="Y4" s="17">
        <v>4</v>
      </c>
      <c r="Z4" s="11" t="s">
        <v>83</v>
      </c>
    </row>
    <row r="5" spans="2:26" ht="15.75" customHeight="1" x14ac:dyDescent="0.25">
      <c r="B5" s="141"/>
      <c r="C5" s="142"/>
      <c r="D5" s="141"/>
      <c r="E5" s="164"/>
      <c r="F5" s="164"/>
      <c r="G5" s="164"/>
      <c r="H5" s="164"/>
      <c r="I5" s="164"/>
      <c r="J5" s="164"/>
      <c r="K5" s="164"/>
      <c r="L5" s="164"/>
      <c r="M5" s="164"/>
      <c r="N5" s="164"/>
      <c r="O5" s="164"/>
      <c r="P5" s="164"/>
      <c r="Q5" s="164"/>
      <c r="R5" s="164"/>
      <c r="S5" s="164"/>
      <c r="T5" s="164"/>
      <c r="U5" s="164"/>
      <c r="V5" s="164"/>
      <c r="W5" s="164"/>
      <c r="X5" s="164"/>
      <c r="Y5" s="23" t="s">
        <v>6</v>
      </c>
      <c r="Z5" s="24"/>
    </row>
    <row r="6" spans="2:26" ht="15.75" customHeight="1" thickBot="1" x14ac:dyDescent="0.25">
      <c r="B6" s="143"/>
      <c r="C6" s="144"/>
      <c r="D6" s="143"/>
      <c r="E6" s="165"/>
      <c r="F6" s="165"/>
      <c r="G6" s="165"/>
      <c r="H6" s="165"/>
      <c r="I6" s="165"/>
      <c r="J6" s="165"/>
      <c r="K6" s="165"/>
      <c r="L6" s="165"/>
      <c r="M6" s="165"/>
      <c r="N6" s="165"/>
      <c r="O6" s="165"/>
      <c r="P6" s="165"/>
      <c r="Q6" s="165"/>
      <c r="R6" s="165"/>
      <c r="S6" s="165"/>
      <c r="T6" s="165"/>
      <c r="U6" s="165"/>
      <c r="V6" s="165"/>
      <c r="W6" s="165"/>
      <c r="X6" s="165"/>
      <c r="Y6" s="25">
        <v>43740</v>
      </c>
      <c r="Z6" s="26"/>
    </row>
    <row r="7" spans="2:26" ht="7.5" customHeight="1" thickBot="1" x14ac:dyDescent="0.45">
      <c r="B7" s="45"/>
      <c r="C7" s="8"/>
      <c r="D7" s="8"/>
      <c r="E7" s="9"/>
      <c r="F7" s="9"/>
      <c r="G7" s="9"/>
      <c r="H7" s="9"/>
      <c r="I7" s="9"/>
      <c r="J7" s="9"/>
      <c r="K7" s="9"/>
      <c r="L7" s="9"/>
      <c r="M7" s="9"/>
      <c r="N7" s="9"/>
      <c r="O7" s="9"/>
      <c r="P7" s="9"/>
      <c r="Q7" s="9"/>
      <c r="R7" s="9"/>
      <c r="S7" s="9"/>
      <c r="T7" s="9"/>
      <c r="U7" s="9"/>
      <c r="V7" s="9"/>
      <c r="W7" s="9"/>
      <c r="X7" s="9"/>
      <c r="Y7" s="9"/>
      <c r="Z7" s="46"/>
    </row>
    <row r="8" spans="2:26" ht="48.75" customHeight="1" thickBot="1" x14ac:dyDescent="0.25">
      <c r="B8" s="179" t="s">
        <v>7</v>
      </c>
      <c r="C8" s="180"/>
      <c r="D8" s="180"/>
      <c r="E8" s="180"/>
      <c r="F8" s="180"/>
      <c r="G8" s="180"/>
      <c r="H8" s="180"/>
      <c r="I8" s="180"/>
      <c r="J8" s="180"/>
      <c r="K8" s="180"/>
      <c r="L8" s="180"/>
      <c r="M8" s="180"/>
      <c r="N8" s="180"/>
      <c r="O8" s="180"/>
      <c r="P8" s="180"/>
      <c r="Q8" s="180"/>
      <c r="R8" s="180"/>
      <c r="S8" s="180"/>
      <c r="T8" s="180"/>
      <c r="U8" s="180"/>
      <c r="V8" s="180"/>
      <c r="W8" s="180"/>
      <c r="X8" s="180"/>
      <c r="Y8" s="180"/>
      <c r="Z8" s="181"/>
    </row>
    <row r="9" spans="2:26" ht="48.75" customHeight="1" x14ac:dyDescent="0.2">
      <c r="B9" s="182" t="s">
        <v>84</v>
      </c>
      <c r="C9" s="183"/>
      <c r="D9" s="183"/>
      <c r="E9" s="183"/>
      <c r="F9" s="183"/>
      <c r="G9" s="183"/>
      <c r="H9" s="183"/>
      <c r="I9" s="183"/>
      <c r="J9" s="183"/>
      <c r="K9" s="183"/>
      <c r="L9" s="183"/>
      <c r="M9" s="183"/>
      <c r="N9" s="183"/>
      <c r="O9" s="183"/>
      <c r="P9" s="183"/>
      <c r="Q9" s="183"/>
      <c r="R9" s="183"/>
      <c r="S9" s="183"/>
      <c r="T9" s="183"/>
      <c r="U9" s="183"/>
      <c r="V9" s="183"/>
      <c r="W9" s="183"/>
      <c r="X9" s="183"/>
      <c r="Y9" s="183"/>
      <c r="Z9" s="184"/>
    </row>
    <row r="10" spans="2:26" ht="20.25" customHeight="1" thickBot="1" x14ac:dyDescent="0.25">
      <c r="B10" s="145" t="s">
        <v>9</v>
      </c>
      <c r="C10" s="94"/>
      <c r="D10" s="187" t="s">
        <v>13</v>
      </c>
      <c r="E10" s="188"/>
      <c r="F10" s="94"/>
      <c r="G10" s="94"/>
      <c r="H10" s="186" t="s">
        <v>20</v>
      </c>
      <c r="I10" s="186"/>
      <c r="J10" s="185" t="s">
        <v>85</v>
      </c>
      <c r="K10" s="185"/>
      <c r="L10" s="185"/>
      <c r="M10" s="185"/>
      <c r="N10" s="185" t="s">
        <v>86</v>
      </c>
      <c r="O10" s="185"/>
      <c r="P10" s="185"/>
      <c r="Q10" s="185"/>
      <c r="R10" s="185" t="s">
        <v>87</v>
      </c>
      <c r="S10" s="185"/>
      <c r="T10" s="185"/>
      <c r="U10" s="185"/>
      <c r="V10" s="171" t="s">
        <v>88</v>
      </c>
      <c r="W10" s="176"/>
      <c r="X10" s="176"/>
      <c r="Y10" s="172"/>
      <c r="Z10" s="36"/>
    </row>
    <row r="11" spans="2:26" ht="37.5" customHeight="1" thickBot="1" x14ac:dyDescent="0.25">
      <c r="B11" s="146"/>
      <c r="C11" s="95"/>
      <c r="D11" s="189"/>
      <c r="E11" s="190"/>
      <c r="F11" s="95"/>
      <c r="G11" s="95"/>
      <c r="H11" s="186"/>
      <c r="I11" s="186"/>
      <c r="J11" s="191" t="s">
        <v>89</v>
      </c>
      <c r="K11" s="191"/>
      <c r="L11" s="191"/>
      <c r="M11" s="34"/>
      <c r="N11" s="191" t="s">
        <v>89</v>
      </c>
      <c r="O11" s="191"/>
      <c r="P11" s="191"/>
      <c r="Q11" s="34"/>
      <c r="R11" s="191" t="s">
        <v>89</v>
      </c>
      <c r="S11" s="191"/>
      <c r="T11" s="191"/>
      <c r="U11" s="34"/>
      <c r="V11" s="191" t="s">
        <v>89</v>
      </c>
      <c r="W11" s="191"/>
      <c r="X11" s="191"/>
      <c r="Y11" s="34"/>
      <c r="Z11" s="37"/>
    </row>
    <row r="12" spans="2:26" ht="40.5" customHeight="1" thickBot="1" x14ac:dyDescent="0.25">
      <c r="B12" s="175"/>
      <c r="C12" s="96" t="s">
        <v>10</v>
      </c>
      <c r="D12" s="39" t="s">
        <v>21</v>
      </c>
      <c r="E12" s="39" t="s">
        <v>22</v>
      </c>
      <c r="F12" s="95" t="s">
        <v>15</v>
      </c>
      <c r="G12" s="95" t="s">
        <v>16</v>
      </c>
      <c r="H12" s="40" t="s">
        <v>23</v>
      </c>
      <c r="I12" s="41" t="s">
        <v>24</v>
      </c>
      <c r="J12" s="41" t="s">
        <v>90</v>
      </c>
      <c r="K12" s="41" t="s">
        <v>91</v>
      </c>
      <c r="L12" s="41" t="s">
        <v>92</v>
      </c>
      <c r="M12" s="35" t="s">
        <v>93</v>
      </c>
      <c r="N12" s="41" t="s">
        <v>90</v>
      </c>
      <c r="O12" s="41" t="s">
        <v>91</v>
      </c>
      <c r="P12" s="41" t="s">
        <v>92</v>
      </c>
      <c r="Q12" s="35" t="s">
        <v>93</v>
      </c>
      <c r="R12" s="41" t="s">
        <v>90</v>
      </c>
      <c r="S12" s="41" t="s">
        <v>91</v>
      </c>
      <c r="T12" s="41" t="s">
        <v>92</v>
      </c>
      <c r="U12" s="35" t="s">
        <v>93</v>
      </c>
      <c r="V12" s="41" t="s">
        <v>90</v>
      </c>
      <c r="W12" s="41" t="s">
        <v>91</v>
      </c>
      <c r="X12" s="41" t="s">
        <v>92</v>
      </c>
      <c r="Y12" s="35" t="s">
        <v>93</v>
      </c>
      <c r="Z12" s="38" t="s">
        <v>94</v>
      </c>
    </row>
    <row r="13" spans="2:26" ht="216" customHeight="1" x14ac:dyDescent="0.2">
      <c r="B13" s="103">
        <f>'01-FR-25 (Pág. 1)'!B12</f>
        <v>1</v>
      </c>
      <c r="C13" s="104" t="str">
        <f>'01-FR-25 (Pág. 1)'!C12</f>
        <v>03- DIRECCIONAMIENTO TIC</v>
      </c>
      <c r="D13" s="105" t="str">
        <f>'01-FR-25 (Pág. 1)'!F12</f>
        <v>NO CONFORMIDAD</v>
      </c>
      <c r="E13" s="128" t="str">
        <f>'01-FR-25 (Pág. 1)'!G12</f>
        <v>Verificada la normatividad en la Resolución 500 de marzo 10 de 2021, “señala que se debe designar dentro de la Entidad los responsables de  Gestionar y dar respuesta a los incidentes deseguridad digital, liderado por el responsable de seguridad digital.” Así mismo, la Entidad mediante la Resolución 81 del 22 de febrero de 2024 estableció la designación del Oficial de Seguridad de la Información y sus responsabilidades, sin que a
la fecha se haya nombrado a un asesor o profesional de la planta global que cumpla con los requisitos y ejerza las responsabilidades de este rol,
incumpliendo los requisitos legales y reglamentarios de la Entidad y el numeral 4.2 literal b) de la Norma ISO 27001:2013.</v>
      </c>
      <c r="F13" s="106" t="str">
        <f>'01-FR-25 (Pág. 1)'!I12</f>
        <v>1. Informar en Comité Institucional de Gestión y Desempeño, la importancia de contar con los recursos humanos suficientes para el mantenimiento del SGSI y realizar la solicitud de designación de una persona capacitada y adscrita a la alta Dirección, para ejercer el rol de oficial de seguridad de la información.</v>
      </c>
      <c r="G13" s="106" t="str">
        <f>'01-FR-25 (Pág. 1)'!J12</f>
        <v>1. Evidencia de solicitud mediante oficio o solicitud en acta de reunión en Comité de Gestión Institucional y Desempeño.</v>
      </c>
      <c r="H13" s="107">
        <f>'01-FR-25 (Pág. 1)'!N12</f>
        <v>45639</v>
      </c>
      <c r="I13" s="107" t="str">
        <f>'01-FR-25 (Pág. 1)'!O12</f>
        <v xml:space="preserve"> 28/02/2025</v>
      </c>
      <c r="J13" s="76">
        <v>100</v>
      </c>
      <c r="K13" s="76">
        <v>100</v>
      </c>
      <c r="L13" s="77">
        <f>IF(J13="","",K13/J13)</f>
        <v>1</v>
      </c>
      <c r="M13" s="135" t="s">
        <v>95</v>
      </c>
      <c r="N13" s="76"/>
      <c r="O13" s="76"/>
      <c r="P13" s="77" t="str">
        <f>IF(N13="","",O13/N13)</f>
        <v/>
      </c>
      <c r="Q13" s="78"/>
      <c r="R13" s="124"/>
      <c r="S13" s="124"/>
      <c r="T13" s="77" t="str">
        <f>IF(R13="","",S13/R13)</f>
        <v/>
      </c>
      <c r="U13" s="78"/>
      <c r="V13" s="124"/>
      <c r="W13" s="124"/>
      <c r="X13" s="77" t="str">
        <f>IF(V13="","",W13/V13)</f>
        <v/>
      </c>
      <c r="Y13" s="78"/>
      <c r="Z13" s="79"/>
    </row>
    <row r="14" spans="2:26" ht="211.5" customHeight="1" x14ac:dyDescent="0.2">
      <c r="B14" s="108">
        <f>'01-FR-25 (Pág. 1)'!B13</f>
        <v>2</v>
      </c>
      <c r="C14" s="109" t="str">
        <f>'01-FR-25 (Pág. 1)'!C13</f>
        <v>03- DIRECCIONAMIENTO TIC</v>
      </c>
      <c r="D14" s="110" t="str">
        <f>'01-FR-25 (Pág. 1)'!F13</f>
        <v>NO CONFORMIDAD</v>
      </c>
      <c r="E14" s="129" t="str">
        <f>'01-FR-25 (Pág. 1)'!G13</f>
        <v>Verificados los roles, responsabilidades y autoridades del SGSI, se evidenció la asignación de estos, sin embargo, no se evidenció la comunicación del documento roles y responsabilidades del Sistema de Gestión de Seguridad
de la Información SGSI del 10 de agosto de 2023, incumpliendo el numeral 5.3 literal a) de la Norma ISO 27001:2013.</v>
      </c>
      <c r="F14" s="111" t="str">
        <f>'01-FR-25 (Pág. 1)'!I13</f>
        <v>1. Incluir y ejecutar en plan de trabajo para la vigencia 2025 del equipo SGSI, la actividad de elaboración, gestión de aprobación y divulgación del documento “Roles y responsabilidades del SGSI”, asignando tiempos y responsables para su ejecución.</v>
      </c>
      <c r="G14" s="111" t="str">
        <f>'01-FR-25 (Pág. 1)'!J13</f>
        <v>1. Plan de trabajo con actividad programada y evidencia del Documento de Roles y Responsabilidades del SGSI aprobado por Comité Institucional de Gestión y Desempeño y divulgado al interior de la entidad</v>
      </c>
      <c r="H14" s="112">
        <f>'01-FR-25 (Pág. 1)'!N13</f>
        <v>45658</v>
      </c>
      <c r="I14" s="112">
        <f>'01-FR-25 (Pág. 1)'!O13</f>
        <v>45808</v>
      </c>
      <c r="J14" s="68">
        <v>30</v>
      </c>
      <c r="K14" s="68">
        <v>30</v>
      </c>
      <c r="L14" s="69">
        <f t="shared" ref="L14:L112" si="0">IF(J14="","",K14/J14)</f>
        <v>1</v>
      </c>
      <c r="M14" s="133" t="s">
        <v>96</v>
      </c>
      <c r="N14" s="68">
        <v>70</v>
      </c>
      <c r="O14" s="68">
        <v>50</v>
      </c>
      <c r="P14" s="69">
        <f t="shared" ref="P14:P112" si="1">IF(N14="","",O14/N14)</f>
        <v>0.7142857142857143</v>
      </c>
      <c r="Q14" s="133" t="s">
        <v>97</v>
      </c>
      <c r="R14" s="125"/>
      <c r="S14" s="125"/>
      <c r="T14" s="69" t="str">
        <f t="shared" ref="T14:T112" si="2">IF(R14="","",S14/R14)</f>
        <v/>
      </c>
      <c r="U14" s="70"/>
      <c r="V14" s="125"/>
      <c r="W14" s="125"/>
      <c r="X14" s="69" t="str">
        <f t="shared" ref="X14:X112" si="3">IF(V14="","",W14/V14)</f>
        <v/>
      </c>
      <c r="Y14" s="70"/>
      <c r="Z14" s="71"/>
    </row>
    <row r="15" spans="2:26" ht="226.5" customHeight="1" x14ac:dyDescent="0.2">
      <c r="B15" s="113">
        <f>'01-FR-25 (Pág. 1)'!B14</f>
        <v>3</v>
      </c>
      <c r="C15" s="109" t="str">
        <f>'01-FR-25 (Pág. 1)'!C14</f>
        <v>03- DIRECCIONAMIENTO TIC</v>
      </c>
      <c r="D15" s="110" t="str">
        <f>'01-FR-25 (Pág. 1)'!F14</f>
        <v>NO CONFORMIDAD</v>
      </c>
      <c r="E15" s="130" t="str">
        <f>'01-FR-25 (Pág. 1)'!G14</f>
        <v>Verificada la documentación del SGSI para el control de documentos, se  evidenció que el formato de compromiso de confidencialidad y no divulgación de la información para funcionarios y vinculados temporalmente a la entidad código 03-FR-22 versión 2 vigente desde el 26/05/2020 de la contratista Stefany Cabrales Madrid, no se encuentra controlado respecto al formato oficial publicado en el aplicativo Isolución que tiene fecha de vigencia 13/02/2024, incumpliendo el numeral 7.5.3 literal b) de la norma ISO 27001:2013.</v>
      </c>
      <c r="F15" s="111" t="str">
        <f>'01-FR-25 (Pág. 1)'!I14</f>
        <v>1. Enviar comunicación (MEMORANDO) al personal del proceso Direccionamiento TIC, solicitando el cumplimiento estricto de los procedimientos y el manejo de la documentación controlada del proceso y de las políticas y lineamientos de seguridad de la información SGSI, informando las fuentes de consulta de las mismas.
2.Incluir y ejecutar dentro de las estrategias de comunicación y sensibilización del SGSI, una actividad de divulgación sobre el diligenciamiento de los formatos de acuerdo de confidencialidad y no divulgación de información.
3. Incluir y ejecutar en el plan de trabajo del equipo SGSI, una actividad de revisión aleatoria para verificar que los documentos gestionados por funcionarios y contratistas del proceso DTIC, estén alineados con las versiones vigentes y controladas</v>
      </c>
      <c r="G15" s="111" t="str">
        <f>'01-FR-25 (Pág. 1)'!J14</f>
        <v>1. Memorando enviado al proceso DTIC
2.Evidencias de divulgación de los formatos de acuerdo de confidencialidad y no divulgación de la información
3. Informe de actividad de revisión de documentos controlados</v>
      </c>
      <c r="H15" s="117" t="str">
        <f>'01-FR-25 (Pág. 1)'!N14</f>
        <v xml:space="preserve"> 01/01/2025
 01/01/2025
 01/01/2025</v>
      </c>
      <c r="I15" s="117" t="str">
        <f>'01-FR-25 (Pág. 1)'!O14</f>
        <v>28/02/2025
28/02/2025
30/04/2025</v>
      </c>
      <c r="J15" s="72">
        <v>70</v>
      </c>
      <c r="K15" s="72">
        <v>70</v>
      </c>
      <c r="L15" s="73">
        <f t="shared" si="0"/>
        <v>1</v>
      </c>
      <c r="M15" s="134" t="s">
        <v>98</v>
      </c>
      <c r="N15" s="72">
        <v>30</v>
      </c>
      <c r="O15" s="72">
        <v>30</v>
      </c>
      <c r="P15" s="73">
        <f t="shared" si="1"/>
        <v>1</v>
      </c>
      <c r="Q15" s="74" t="s">
        <v>99</v>
      </c>
      <c r="R15" s="127"/>
      <c r="S15" s="127"/>
      <c r="T15" s="73" t="str">
        <f t="shared" si="2"/>
        <v/>
      </c>
      <c r="U15" s="74"/>
      <c r="V15" s="127"/>
      <c r="W15" s="127"/>
      <c r="X15" s="73" t="str">
        <f t="shared" si="3"/>
        <v/>
      </c>
      <c r="Y15" s="74"/>
      <c r="Z15" s="75"/>
    </row>
    <row r="16" spans="2:26" ht="332.25" customHeight="1" x14ac:dyDescent="0.2">
      <c r="B16" s="113">
        <f>'01-FR-25 (Pág. 1)'!B15</f>
        <v>4</v>
      </c>
      <c r="C16" s="109" t="str">
        <f>'01-FR-25 (Pág. 1)'!C15</f>
        <v>03- DIRECCIONAMIENTO TIC</v>
      </c>
      <c r="D16" s="110" t="str">
        <f>'01-FR-25 (Pág. 1)'!F15</f>
        <v>NO CONFORMIDAD</v>
      </c>
      <c r="E16" s="130" t="str">
        <f>'01-FR-25 (Pág. 1)'!G15</f>
        <v>Verificado el Procedimiento de Ingreso a Centros de Cómputo y Cableado código 03-PT-05 versión 1 vigente desde el 14 de agosto de 2019, se ingresa al centro de cómputo y cableado se realiza recorrido y toma de fotografías sin ningún tipo de registro para su ingreso, así mismo se verifico el diligenciamiento del formato bitácora de acceso a centro de cómputo y cableado código 03-FR-20 versión 1, encontrándolo que faltaban espacios por diligenciar como las horas de salida, elementos ingresados, funcionario responsable de la actividad, firma del visitante, nombre y firma de quien autoriza, contraviniendo las políticas de operación 4.4, 4.6 y 4.7 establecidas en el procedimiento e incumpliendo el control A.11.1.2 controles de acceso físico, los numerales 7.5.3 literal b) y 8.1 de la norma ISO 27001:2013.</v>
      </c>
      <c r="F16" s="111" t="str">
        <f>'01-FR-25 (Pág. 1)'!I15</f>
        <v>1. Enviar comunicación (MEMORANDO) al personal del proceso Direccionamiento TIC, solicitando el cumplimiento estricto de los procedimientos y el manejo de la documentación controlada del proceso y de las políticas y lineamientos de seguridad de la información SGSI, informando las fuentes de consulta de las mismas. e incluir las obligaciones y responsabilidades del personal con acceso permananente a centros de cómputo y cableado.
2. Actualizar el formato03-FR-19 Autorización para acceso permanente a centros de cómputo con la relación de personal autorizado a la fecha actual.
3. Actualizar el procedimiento de ingreso a centros de cómputo y cableado código 03-PT-05, incluyendo en sus políticas de operación, la “Actualización periódica (Semestral o anual) o cuando se produzca cambio de director DTIC, de los permisos de acceso permanente a centros de cómputo y cableado en el formato Código 03-FR-19.
4. Corregir el diligenciamiento del formato 03-FR-20 Bitácora de acceso a centros de cómputo asegurandose de registrar la información completa del formato.
5. Incluir y ejecutar en el plan de trabajo del equipo SGSI, una actividad de revisión de cumplimiento del procedimiento de acceso a centros de cómputo y cableado para verificar que todos los accesos se registren correctamente, tanto para funcionarios internos como para visitantes externos.</v>
      </c>
      <c r="G16" s="111" t="str">
        <f>'01-FR-25 (Pág. 1)'!J15</f>
        <v>1. Memorando enviado al proceso DTIC
2. Formato 03-FR-19 Autorización para acceso permanente a centros de cómputo y cableado actualizado
3. Procedimiento  03-PT-05 ingreso a centros de cómputo y cableado actualizado
4. Evidencias de Formato 03-FR-20 Bitácora de acceso a centros de cómputo y cableado actualizado
5, Informe de actividad de revisión de documentos controlados en la cual se incluye la revisión del procedimineto de acceso a centros de computo y cableado</v>
      </c>
      <c r="H16" s="117" t="str">
        <f>'01-FR-25 (Pág. 1)'!N15</f>
        <v>01/01/2025
01/01/2025
01/01/2025
01/01/2025
01/01/2025</v>
      </c>
      <c r="I16" s="117" t="str">
        <f>'01-FR-25 (Pág. 1)'!O15</f>
        <v>28/02/2025
28/02/2025
31/03/2025
28/02/2025
30/04/2025</v>
      </c>
      <c r="J16" s="72">
        <v>80</v>
      </c>
      <c r="K16" s="72">
        <v>80</v>
      </c>
      <c r="L16" s="73">
        <f t="shared" si="0"/>
        <v>1</v>
      </c>
      <c r="M16" s="134" t="s">
        <v>100</v>
      </c>
      <c r="N16" s="72">
        <v>20</v>
      </c>
      <c r="O16" s="72">
        <v>20</v>
      </c>
      <c r="P16" s="73">
        <f t="shared" si="1"/>
        <v>1</v>
      </c>
      <c r="Q16" s="74" t="s">
        <v>101</v>
      </c>
      <c r="R16" s="127"/>
      <c r="S16" s="127"/>
      <c r="T16" s="73" t="str">
        <f t="shared" si="2"/>
        <v/>
      </c>
      <c r="U16" s="74"/>
      <c r="V16" s="127"/>
      <c r="W16" s="127"/>
      <c r="X16" s="73" t="str">
        <f t="shared" si="3"/>
        <v/>
      </c>
      <c r="Y16" s="74"/>
      <c r="Z16" s="75"/>
    </row>
    <row r="17" spans="2:26" ht="222" customHeight="1" x14ac:dyDescent="0.2">
      <c r="B17" s="113">
        <f>'01-FR-25 (Pág. 1)'!B16</f>
        <v>5</v>
      </c>
      <c r="C17" s="109" t="str">
        <f>'01-FR-25 (Pág. 1)'!C16</f>
        <v>03- DIRECCIONAMIENTO TIC</v>
      </c>
      <c r="D17" s="110" t="str">
        <f>'01-FR-25 (Pág. 1)'!F16</f>
        <v>NO CONFORMIDAD</v>
      </c>
      <c r="E17" s="130" t="str">
        <f>'01-FR-25 (Pág. 1)'!G16</f>
        <v>Verificado el Procedimiento Desarrollo y Personalización de Aplicaciones código 03-PT-003 versión 4 vigente desde el 8 de octubre de 2019, se evidenció que respecto al proyecto de aplicación de antecedentes del año 2023, no se encontraron los registros de los formatos 03-FR- 08 requerimientos TIC, 08-FR-32 registro de asistencia a capacitación, 08-FR-22 evaluación de capacitación y
formato 03-FR-01 acta de entrega de requerimientos TIC, Así mismo, no hay registros del SINPROC de la gestión realizada para el proyecto de antecedentes, incumpliendo el procedimiento y los numerales 7.5.3 literal a) y 8.1 de la norma
ISO 27001:2013.</v>
      </c>
      <c r="F17" s="111" t="str">
        <f>'01-FR-25 (Pág. 1)'!I16</f>
        <v>1.Enviar comunicación (MEMORANDO) al personal del proceso Direccionamiento TIC, solicitando el cumplimiento estricto de los procedimientos y el manejo de la documentación controlada del proceso y de las políticas y lineamientos de seguridad de la información SGSI, informando las fuentes de consulta de las mismas.
2. Actualizar el procedimiento 03-PT-003 de desarrollo y personalización de aplicaciones incluyendo la implementación de formatos diseñados a través de herramientas virtuales (Teams, Forms, entre otras de Office 365.)
3. Incluir y ejecutar dentro de las estrategias de comunicación y sensibilización del SGSI, una actividad de divulgación sobre el cumplimiento del procedimiento de desarrollo y el diligenciamiento de sus formatos correspondientes.</v>
      </c>
      <c r="G17" s="111" t="str">
        <f>'01-FR-25 (Pág. 1)'!J16</f>
        <v>1. Memorando enviado al proceso DTIC
2. Procedimiento 03-PT-003  de desarrollo y personalización de aplicaciones actualizado
3. Evidencia de divulgación del procedimiento 03-PT-003 de desarrollo y personalización de aplicaciones</v>
      </c>
      <c r="H17" s="117" t="str">
        <f>'01-FR-25 (Pág. 1)'!N16</f>
        <v>01/01/2025
01/01/2025
01/01/2025</v>
      </c>
      <c r="I17" s="117" t="str">
        <f>'01-FR-25 (Pág. 1)'!O16</f>
        <v>28/02/2025
28/02/2025
31/03/2025</v>
      </c>
      <c r="J17" s="72">
        <v>100</v>
      </c>
      <c r="K17" s="72">
        <v>85</v>
      </c>
      <c r="L17" s="73">
        <f t="shared" si="0"/>
        <v>0.85</v>
      </c>
      <c r="M17" s="134" t="s">
        <v>102</v>
      </c>
      <c r="N17" s="72"/>
      <c r="O17" s="72"/>
      <c r="P17" s="73" t="str">
        <f t="shared" si="1"/>
        <v/>
      </c>
      <c r="Q17" s="74"/>
      <c r="R17" s="127"/>
      <c r="S17" s="127"/>
      <c r="T17" s="73" t="str">
        <f t="shared" si="2"/>
        <v/>
      </c>
      <c r="U17" s="74"/>
      <c r="V17" s="127"/>
      <c r="W17" s="127"/>
      <c r="X17" s="73" t="str">
        <f t="shared" si="3"/>
        <v/>
      </c>
      <c r="Y17" s="74"/>
      <c r="Z17" s="75"/>
    </row>
    <row r="18" spans="2:26" ht="318.75" customHeight="1" x14ac:dyDescent="0.2">
      <c r="B18" s="113">
        <f>'01-FR-25 (Pág. 1)'!B17</f>
        <v>6</v>
      </c>
      <c r="C18" s="109" t="str">
        <f>'01-FR-25 (Pág. 1)'!C17</f>
        <v>03- DIRECCIONAMIENTO TIC</v>
      </c>
      <c r="D18" s="110" t="str">
        <f>'01-FR-25 (Pág. 1)'!F17</f>
        <v>NO CONFORMIDAD</v>
      </c>
      <c r="E18" s="130" t="str">
        <f>'01-FR-25 (Pág. 1)'!G17</f>
        <v>Efectuada la revisión del control de política de escritorio limpio y pantalla limpia mediante muestreo de verificación de pantallas de computador en la Dirección de Tecnologías de la Información y las Comunicaciones, se evidenciaron 4 pantallas de computador con varios archivos expuestos en los equipos, situación que incumple el control A.11.2.9 de la norma ISO 27001:2013.</v>
      </c>
      <c r="F18" s="111" t="str">
        <f>'01-FR-25 (Pág. 1)'!I17</f>
        <v>1.Enviar comunicación (MEMORANDO) al personal del proceso Direccionamiento TIC, solicitando el cumplimiento estricto de los procedimientos y el manejo de la documentación controlada del proceso y de las políticas y lineamientos de seguridad de la información SGSI, informando las fuentes de consulta de las mismas.
2.Incluir y ejecutar dentro de las estrategias de comunicación y sensibilización del SGSI, actividades de divulgación de las políticas y lineamientos de seguridad de la información de la entidad, entre las cuales se incluya la socialización de la política de escritorio y pantalla limpia.
3.Incluir y ejecutar en el plan de trabajo del equipo SGSI, una actividad de revisión de la política de escritorio y pantalla limpia en diferentes dependencias de la entidad.</v>
      </c>
      <c r="G18" s="111" t="str">
        <f>'01-FR-25 (Pág. 1)'!J17</f>
        <v>1. Memorando enviado al proceso DTIC
2. Evidencias de la divulgación de la política de escritorio y pantalla limpia
3. Informe de ejecución de actividad de revisión de la política de escritorio y pantalla limpia en diferentes dependencias de la entidad</v>
      </c>
      <c r="H18" s="117" t="str">
        <f>'01-FR-25 (Pág. 1)'!N17</f>
        <v>01/01/2025
01/01/2025
01/01/2025</v>
      </c>
      <c r="I18" s="117" t="str">
        <f>'01-FR-25 (Pág. 1)'!O17</f>
        <v>28/02/2025
30/04/2025
30/09/2025</v>
      </c>
      <c r="J18" s="72">
        <v>50</v>
      </c>
      <c r="K18" s="72">
        <v>50</v>
      </c>
      <c r="L18" s="73">
        <f t="shared" si="0"/>
        <v>1</v>
      </c>
      <c r="M18" s="134" t="s">
        <v>103</v>
      </c>
      <c r="N18" s="72">
        <v>20</v>
      </c>
      <c r="O18" s="72"/>
      <c r="P18" s="73">
        <f t="shared" si="1"/>
        <v>0</v>
      </c>
      <c r="Q18" s="74"/>
      <c r="R18" s="127">
        <v>0.3</v>
      </c>
      <c r="S18" s="127"/>
      <c r="T18" s="73">
        <f t="shared" si="2"/>
        <v>0</v>
      </c>
      <c r="U18" s="74"/>
      <c r="V18" s="127"/>
      <c r="W18" s="127"/>
      <c r="X18" s="73" t="str">
        <f t="shared" si="3"/>
        <v/>
      </c>
      <c r="Y18" s="74"/>
      <c r="Z18" s="75"/>
    </row>
    <row r="19" spans="2:26" ht="189.6" customHeight="1" x14ac:dyDescent="0.2">
      <c r="B19" s="113">
        <f>'01-FR-25 (Pág. 1)'!B18</f>
        <v>0</v>
      </c>
      <c r="C19" s="109">
        <f>'01-FR-25 (Pág. 1)'!C18</f>
        <v>0</v>
      </c>
      <c r="D19" s="110">
        <f>'01-FR-25 (Pág. 1)'!F18</f>
        <v>0</v>
      </c>
      <c r="E19" s="130">
        <f>'01-FR-25 (Pág. 1)'!G18</f>
        <v>0</v>
      </c>
      <c r="F19" s="111">
        <f>'01-FR-25 (Pág. 1)'!I18</f>
        <v>0</v>
      </c>
      <c r="G19" s="111">
        <f>'01-FR-25 (Pág. 1)'!J18</f>
        <v>0</v>
      </c>
      <c r="H19" s="117">
        <f>'01-FR-25 (Pág. 1)'!N18</f>
        <v>0</v>
      </c>
      <c r="I19" s="117">
        <f>'01-FR-25 (Pág. 1)'!O18</f>
        <v>0</v>
      </c>
      <c r="J19" s="72"/>
      <c r="K19" s="72"/>
      <c r="L19" s="73" t="str">
        <f t="shared" si="0"/>
        <v/>
      </c>
      <c r="M19" s="74"/>
      <c r="N19" s="72"/>
      <c r="O19" s="72"/>
      <c r="P19" s="73" t="str">
        <f t="shared" si="1"/>
        <v/>
      </c>
      <c r="Q19" s="74"/>
      <c r="R19" s="127"/>
      <c r="S19" s="127"/>
      <c r="T19" s="73" t="str">
        <f t="shared" si="2"/>
        <v/>
      </c>
      <c r="U19" s="74"/>
      <c r="V19" s="127"/>
      <c r="W19" s="127"/>
      <c r="X19" s="73" t="str">
        <f t="shared" si="3"/>
        <v/>
      </c>
      <c r="Y19" s="74"/>
      <c r="Z19" s="75"/>
    </row>
    <row r="20" spans="2:26" ht="39" customHeight="1" x14ac:dyDescent="0.2">
      <c r="B20" s="113">
        <f>'01-FR-25 (Pág. 1)'!B19</f>
        <v>0</v>
      </c>
      <c r="C20" s="109">
        <f>'01-FR-25 (Pág. 1)'!C19</f>
        <v>0</v>
      </c>
      <c r="D20" s="110">
        <f>'01-FR-25 (Pág. 1)'!F19</f>
        <v>0</v>
      </c>
      <c r="E20" s="130">
        <f>'01-FR-25 (Pág. 1)'!G19</f>
        <v>0</v>
      </c>
      <c r="F20" s="111">
        <f>'01-FR-25 (Pág. 1)'!I19</f>
        <v>0</v>
      </c>
      <c r="G20" s="111">
        <f>'01-FR-25 (Pág. 1)'!J19</f>
        <v>0</v>
      </c>
      <c r="H20" s="117">
        <f>'01-FR-25 (Pág. 1)'!N19</f>
        <v>0</v>
      </c>
      <c r="I20" s="117">
        <f>'01-FR-25 (Pág. 1)'!O19</f>
        <v>0</v>
      </c>
      <c r="J20" s="72"/>
      <c r="K20" s="72"/>
      <c r="L20" s="73" t="str">
        <f t="shared" si="0"/>
        <v/>
      </c>
      <c r="M20" s="74"/>
      <c r="N20" s="72"/>
      <c r="O20" s="72"/>
      <c r="P20" s="73" t="str">
        <f t="shared" si="1"/>
        <v/>
      </c>
      <c r="Q20" s="74"/>
      <c r="R20" s="72"/>
      <c r="S20" s="72"/>
      <c r="T20" s="73" t="str">
        <f t="shared" si="2"/>
        <v/>
      </c>
      <c r="U20" s="74"/>
      <c r="V20" s="72"/>
      <c r="W20" s="72"/>
      <c r="X20" s="73" t="str">
        <f t="shared" si="3"/>
        <v/>
      </c>
      <c r="Y20" s="74"/>
      <c r="Z20" s="75"/>
    </row>
    <row r="21" spans="2:26" ht="39" customHeight="1" x14ac:dyDescent="0.2">
      <c r="B21" s="113">
        <f>'01-FR-25 (Pág. 1)'!B20</f>
        <v>0</v>
      </c>
      <c r="C21" s="109">
        <f>'01-FR-25 (Pág. 1)'!C20</f>
        <v>0</v>
      </c>
      <c r="D21" s="110">
        <f>'01-FR-25 (Pág. 1)'!F20</f>
        <v>0</v>
      </c>
      <c r="E21" s="130">
        <f>'01-FR-25 (Pág. 1)'!G20</f>
        <v>0</v>
      </c>
      <c r="F21" s="111">
        <f>'01-FR-25 (Pág. 1)'!I20</f>
        <v>0</v>
      </c>
      <c r="G21" s="111">
        <f>'01-FR-25 (Pág. 1)'!J20</f>
        <v>0</v>
      </c>
      <c r="H21" s="117">
        <f>'01-FR-25 (Pág. 1)'!N20</f>
        <v>0</v>
      </c>
      <c r="I21" s="117">
        <f>'01-FR-25 (Pág. 1)'!O20</f>
        <v>0</v>
      </c>
      <c r="J21" s="72"/>
      <c r="K21" s="72"/>
      <c r="L21" s="73" t="str">
        <f t="shared" si="0"/>
        <v/>
      </c>
      <c r="M21" s="74"/>
      <c r="N21" s="72"/>
      <c r="O21" s="72"/>
      <c r="P21" s="73" t="str">
        <f t="shared" si="1"/>
        <v/>
      </c>
      <c r="Q21" s="74"/>
      <c r="R21" s="72"/>
      <c r="S21" s="72"/>
      <c r="T21" s="73" t="str">
        <f t="shared" si="2"/>
        <v/>
      </c>
      <c r="U21" s="74"/>
      <c r="V21" s="72"/>
      <c r="W21" s="72"/>
      <c r="X21" s="73" t="str">
        <f t="shared" si="3"/>
        <v/>
      </c>
      <c r="Y21" s="74"/>
      <c r="Z21" s="75"/>
    </row>
    <row r="22" spans="2:26" ht="39" customHeight="1" x14ac:dyDescent="0.2">
      <c r="B22" s="113">
        <f>'01-FR-25 (Pág. 1)'!B21</f>
        <v>0</v>
      </c>
      <c r="C22" s="109">
        <f>'01-FR-25 (Pág. 1)'!C21</f>
        <v>0</v>
      </c>
      <c r="D22" s="110">
        <f>'01-FR-25 (Pág. 1)'!F21</f>
        <v>0</v>
      </c>
      <c r="E22" s="130">
        <f>'01-FR-25 (Pág. 1)'!G21</f>
        <v>0</v>
      </c>
      <c r="F22" s="111">
        <f>'01-FR-25 (Pág. 1)'!I21</f>
        <v>0</v>
      </c>
      <c r="G22" s="111">
        <f>'01-FR-25 (Pág. 1)'!J21</f>
        <v>0</v>
      </c>
      <c r="H22" s="117">
        <f>'01-FR-25 (Pág. 1)'!N21</f>
        <v>0</v>
      </c>
      <c r="I22" s="117">
        <f>'01-FR-25 (Pág. 1)'!O21</f>
        <v>0</v>
      </c>
      <c r="J22" s="72"/>
      <c r="K22" s="72"/>
      <c r="L22" s="73" t="str">
        <f t="shared" si="0"/>
        <v/>
      </c>
      <c r="M22" s="74"/>
      <c r="N22" s="72"/>
      <c r="O22" s="72"/>
      <c r="P22" s="73" t="str">
        <f t="shared" si="1"/>
        <v/>
      </c>
      <c r="Q22" s="74"/>
      <c r="R22" s="72"/>
      <c r="S22" s="72"/>
      <c r="T22" s="73" t="str">
        <f t="shared" si="2"/>
        <v/>
      </c>
      <c r="U22" s="74"/>
      <c r="V22" s="72"/>
      <c r="W22" s="72"/>
      <c r="X22" s="73" t="str">
        <f t="shared" si="3"/>
        <v/>
      </c>
      <c r="Y22" s="74"/>
      <c r="Z22" s="75"/>
    </row>
    <row r="23" spans="2:26" ht="39" customHeight="1" x14ac:dyDescent="0.2">
      <c r="B23" s="113">
        <f>'01-FR-25 (Pág. 1)'!B22</f>
        <v>0</v>
      </c>
      <c r="C23" s="109">
        <f>'01-FR-25 (Pág. 1)'!C22</f>
        <v>0</v>
      </c>
      <c r="D23" s="110">
        <f>'01-FR-25 (Pág. 1)'!F22</f>
        <v>0</v>
      </c>
      <c r="E23" s="130">
        <f>'01-FR-25 (Pág. 1)'!G22</f>
        <v>0</v>
      </c>
      <c r="F23" s="111">
        <f>'01-FR-25 (Pág. 1)'!I22</f>
        <v>0</v>
      </c>
      <c r="G23" s="111">
        <f>'01-FR-25 (Pág. 1)'!J22</f>
        <v>0</v>
      </c>
      <c r="H23" s="117">
        <f>'01-FR-25 (Pág. 1)'!N22</f>
        <v>0</v>
      </c>
      <c r="I23" s="117">
        <f>'01-FR-25 (Pág. 1)'!O22</f>
        <v>0</v>
      </c>
      <c r="J23" s="72"/>
      <c r="K23" s="72"/>
      <c r="L23" s="73" t="str">
        <f t="shared" si="0"/>
        <v/>
      </c>
      <c r="M23" s="74"/>
      <c r="N23" s="72"/>
      <c r="O23" s="72"/>
      <c r="P23" s="73" t="str">
        <f t="shared" si="1"/>
        <v/>
      </c>
      <c r="Q23" s="74"/>
      <c r="R23" s="72"/>
      <c r="S23" s="72"/>
      <c r="T23" s="73" t="str">
        <f t="shared" si="2"/>
        <v/>
      </c>
      <c r="U23" s="74"/>
      <c r="V23" s="72"/>
      <c r="W23" s="72"/>
      <c r="X23" s="73" t="str">
        <f t="shared" si="3"/>
        <v/>
      </c>
      <c r="Y23" s="74"/>
      <c r="Z23" s="75"/>
    </row>
    <row r="24" spans="2:26" ht="39" customHeight="1" x14ac:dyDescent="0.2">
      <c r="B24" s="113">
        <f>'01-FR-25 (Pág. 1)'!B23</f>
        <v>0</v>
      </c>
      <c r="C24" s="109">
        <f>'01-FR-25 (Pág. 1)'!C23</f>
        <v>0</v>
      </c>
      <c r="D24" s="110">
        <f>'01-FR-25 (Pág. 1)'!F23</f>
        <v>0</v>
      </c>
      <c r="E24" s="130">
        <f>'01-FR-25 (Pág. 1)'!G23</f>
        <v>0</v>
      </c>
      <c r="F24" s="111">
        <f>'01-FR-25 (Pág. 1)'!I23</f>
        <v>0</v>
      </c>
      <c r="G24" s="111">
        <f>'01-FR-25 (Pág. 1)'!J23</f>
        <v>0</v>
      </c>
      <c r="H24" s="117">
        <f>'01-FR-25 (Pág. 1)'!N23</f>
        <v>0</v>
      </c>
      <c r="I24" s="117">
        <f>'01-FR-25 (Pág. 1)'!O23</f>
        <v>0</v>
      </c>
      <c r="J24" s="72"/>
      <c r="K24" s="72"/>
      <c r="L24" s="73" t="str">
        <f t="shared" si="0"/>
        <v/>
      </c>
      <c r="M24" s="74"/>
      <c r="N24" s="72"/>
      <c r="O24" s="72"/>
      <c r="P24" s="73" t="str">
        <f t="shared" si="1"/>
        <v/>
      </c>
      <c r="Q24" s="74"/>
      <c r="R24" s="72"/>
      <c r="S24" s="72"/>
      <c r="T24" s="73" t="str">
        <f t="shared" si="2"/>
        <v/>
      </c>
      <c r="U24" s="74"/>
      <c r="V24" s="72"/>
      <c r="W24" s="72"/>
      <c r="X24" s="73" t="str">
        <f t="shared" si="3"/>
        <v/>
      </c>
      <c r="Y24" s="74"/>
      <c r="Z24" s="75"/>
    </row>
    <row r="25" spans="2:26" ht="39" customHeight="1" x14ac:dyDescent="0.2">
      <c r="B25" s="113">
        <f>'01-FR-25 (Pág. 1)'!B24</f>
        <v>0</v>
      </c>
      <c r="C25" s="109">
        <f>'01-FR-25 (Pág. 1)'!C24</f>
        <v>0</v>
      </c>
      <c r="D25" s="110">
        <f>'01-FR-25 (Pág. 1)'!F24</f>
        <v>0</v>
      </c>
      <c r="E25" s="130">
        <f>'01-FR-25 (Pág. 1)'!G24</f>
        <v>0</v>
      </c>
      <c r="F25" s="111">
        <f>'01-FR-25 (Pág. 1)'!I24</f>
        <v>0</v>
      </c>
      <c r="G25" s="111">
        <f>'01-FR-25 (Pág. 1)'!J24</f>
        <v>0</v>
      </c>
      <c r="H25" s="117">
        <f>'01-FR-25 (Pág. 1)'!N24</f>
        <v>0</v>
      </c>
      <c r="I25" s="117">
        <f>'01-FR-25 (Pág. 1)'!O24</f>
        <v>0</v>
      </c>
      <c r="J25" s="72"/>
      <c r="K25" s="72"/>
      <c r="L25" s="73" t="str">
        <f t="shared" si="0"/>
        <v/>
      </c>
      <c r="M25" s="74"/>
      <c r="N25" s="72"/>
      <c r="O25" s="72"/>
      <c r="P25" s="73" t="str">
        <f t="shared" si="1"/>
        <v/>
      </c>
      <c r="Q25" s="74"/>
      <c r="R25" s="72"/>
      <c r="S25" s="72"/>
      <c r="T25" s="73" t="str">
        <f t="shared" si="2"/>
        <v/>
      </c>
      <c r="U25" s="74"/>
      <c r="V25" s="72"/>
      <c r="W25" s="72"/>
      <c r="X25" s="73" t="str">
        <f t="shared" si="3"/>
        <v/>
      </c>
      <c r="Y25" s="74"/>
      <c r="Z25" s="75"/>
    </row>
    <row r="26" spans="2:26" ht="39" customHeight="1" x14ac:dyDescent="0.2">
      <c r="B26" s="113">
        <f>'01-FR-25 (Pág. 1)'!B25</f>
        <v>0</v>
      </c>
      <c r="C26" s="109">
        <f>'01-FR-25 (Pág. 1)'!C25</f>
        <v>0</v>
      </c>
      <c r="D26" s="110">
        <f>'01-FR-25 (Pág. 1)'!F25</f>
        <v>0</v>
      </c>
      <c r="E26" s="130">
        <f>'01-FR-25 (Pág. 1)'!G25</f>
        <v>0</v>
      </c>
      <c r="F26" s="111">
        <f>'01-FR-25 (Pág. 1)'!I25</f>
        <v>0</v>
      </c>
      <c r="G26" s="111">
        <f>'01-FR-25 (Pág. 1)'!J25</f>
        <v>0</v>
      </c>
      <c r="H26" s="117">
        <f>'01-FR-25 (Pág. 1)'!N25</f>
        <v>0</v>
      </c>
      <c r="I26" s="117">
        <f>'01-FR-25 (Pág. 1)'!O25</f>
        <v>0</v>
      </c>
      <c r="J26" s="72"/>
      <c r="K26" s="72"/>
      <c r="L26" s="73" t="str">
        <f t="shared" si="0"/>
        <v/>
      </c>
      <c r="M26" s="74"/>
      <c r="N26" s="72"/>
      <c r="O26" s="72"/>
      <c r="P26" s="73" t="str">
        <f t="shared" si="1"/>
        <v/>
      </c>
      <c r="Q26" s="74"/>
      <c r="R26" s="72"/>
      <c r="S26" s="72"/>
      <c r="T26" s="73" t="str">
        <f t="shared" si="2"/>
        <v/>
      </c>
      <c r="U26" s="74"/>
      <c r="V26" s="72"/>
      <c r="W26" s="72"/>
      <c r="X26" s="73" t="str">
        <f t="shared" si="3"/>
        <v/>
      </c>
      <c r="Y26" s="74"/>
      <c r="Z26" s="75"/>
    </row>
    <row r="27" spans="2:26" ht="39" customHeight="1" x14ac:dyDescent="0.2">
      <c r="B27" s="113">
        <f>'01-FR-25 (Pág. 1)'!B26</f>
        <v>0</v>
      </c>
      <c r="C27" s="109">
        <f>'01-FR-25 (Pág. 1)'!C26</f>
        <v>0</v>
      </c>
      <c r="D27" s="110">
        <f>'01-FR-25 (Pág. 1)'!F26</f>
        <v>0</v>
      </c>
      <c r="E27" s="130">
        <f>'01-FR-25 (Pág. 1)'!G26</f>
        <v>0</v>
      </c>
      <c r="F27" s="111">
        <f>'01-FR-25 (Pág. 1)'!I26</f>
        <v>0</v>
      </c>
      <c r="G27" s="111">
        <f>'01-FR-25 (Pág. 1)'!J26</f>
        <v>0</v>
      </c>
      <c r="H27" s="117">
        <f>'01-FR-25 (Pág. 1)'!N26</f>
        <v>0</v>
      </c>
      <c r="I27" s="117">
        <f>'01-FR-25 (Pág. 1)'!O26</f>
        <v>0</v>
      </c>
      <c r="J27" s="72"/>
      <c r="K27" s="72"/>
      <c r="L27" s="73" t="str">
        <f t="shared" si="0"/>
        <v/>
      </c>
      <c r="M27" s="74"/>
      <c r="N27" s="72"/>
      <c r="O27" s="72"/>
      <c r="P27" s="73" t="str">
        <f t="shared" si="1"/>
        <v/>
      </c>
      <c r="Q27" s="74"/>
      <c r="R27" s="72"/>
      <c r="S27" s="72"/>
      <c r="T27" s="73" t="str">
        <f t="shared" si="2"/>
        <v/>
      </c>
      <c r="U27" s="74"/>
      <c r="V27" s="72"/>
      <c r="W27" s="72"/>
      <c r="X27" s="73" t="str">
        <f t="shared" si="3"/>
        <v/>
      </c>
      <c r="Y27" s="74"/>
      <c r="Z27" s="75"/>
    </row>
    <row r="28" spans="2:26" ht="39" customHeight="1" x14ac:dyDescent="0.2">
      <c r="B28" s="113">
        <f>'01-FR-25 (Pág. 1)'!B27</f>
        <v>0</v>
      </c>
      <c r="C28" s="109">
        <f>'01-FR-25 (Pág. 1)'!C27</f>
        <v>0</v>
      </c>
      <c r="D28" s="110">
        <f>'01-FR-25 (Pág. 1)'!F27</f>
        <v>0</v>
      </c>
      <c r="E28" s="130">
        <f>'01-FR-25 (Pág. 1)'!G27</f>
        <v>0</v>
      </c>
      <c r="F28" s="111">
        <f>'01-FR-25 (Pág. 1)'!I27</f>
        <v>0</v>
      </c>
      <c r="G28" s="111">
        <f>'01-FR-25 (Pág. 1)'!J27</f>
        <v>0</v>
      </c>
      <c r="H28" s="117">
        <f>'01-FR-25 (Pág. 1)'!N27</f>
        <v>0</v>
      </c>
      <c r="I28" s="117">
        <f>'01-FR-25 (Pág. 1)'!O27</f>
        <v>0</v>
      </c>
      <c r="J28" s="72"/>
      <c r="K28" s="72"/>
      <c r="L28" s="73" t="str">
        <f t="shared" si="0"/>
        <v/>
      </c>
      <c r="M28" s="74"/>
      <c r="N28" s="72"/>
      <c r="O28" s="72"/>
      <c r="P28" s="73" t="str">
        <f t="shared" si="1"/>
        <v/>
      </c>
      <c r="Q28" s="74"/>
      <c r="R28" s="72"/>
      <c r="S28" s="72"/>
      <c r="T28" s="73" t="str">
        <f t="shared" si="2"/>
        <v/>
      </c>
      <c r="U28" s="74"/>
      <c r="V28" s="72"/>
      <c r="W28" s="72"/>
      <c r="X28" s="73" t="str">
        <f t="shared" si="3"/>
        <v/>
      </c>
      <c r="Y28" s="74"/>
      <c r="Z28" s="75"/>
    </row>
    <row r="29" spans="2:26" ht="39" customHeight="1" x14ac:dyDescent="0.2">
      <c r="B29" s="113">
        <f>'01-FR-25 (Pág. 1)'!B28</f>
        <v>0</v>
      </c>
      <c r="C29" s="109">
        <f>'01-FR-25 (Pág. 1)'!C28</f>
        <v>0</v>
      </c>
      <c r="D29" s="110">
        <f>'01-FR-25 (Pág. 1)'!F28</f>
        <v>0</v>
      </c>
      <c r="E29" s="130">
        <f>'01-FR-25 (Pág. 1)'!G28</f>
        <v>0</v>
      </c>
      <c r="F29" s="111">
        <f>'01-FR-25 (Pág. 1)'!I28</f>
        <v>0</v>
      </c>
      <c r="G29" s="111">
        <f>'01-FR-25 (Pág. 1)'!J28</f>
        <v>0</v>
      </c>
      <c r="H29" s="117">
        <f>'01-FR-25 (Pág. 1)'!N28</f>
        <v>0</v>
      </c>
      <c r="I29" s="117">
        <f>'01-FR-25 (Pág. 1)'!O28</f>
        <v>0</v>
      </c>
      <c r="J29" s="72"/>
      <c r="K29" s="72"/>
      <c r="L29" s="73" t="str">
        <f t="shared" si="0"/>
        <v/>
      </c>
      <c r="M29" s="74"/>
      <c r="N29" s="72"/>
      <c r="O29" s="72"/>
      <c r="P29" s="73" t="str">
        <f t="shared" si="1"/>
        <v/>
      </c>
      <c r="Q29" s="74"/>
      <c r="R29" s="72"/>
      <c r="S29" s="72"/>
      <c r="T29" s="73" t="str">
        <f t="shared" si="2"/>
        <v/>
      </c>
      <c r="U29" s="74"/>
      <c r="V29" s="72"/>
      <c r="W29" s="72"/>
      <c r="X29" s="73" t="str">
        <f t="shared" si="3"/>
        <v/>
      </c>
      <c r="Y29" s="74"/>
      <c r="Z29" s="75"/>
    </row>
    <row r="30" spans="2:26" ht="39" customHeight="1" x14ac:dyDescent="0.2">
      <c r="B30" s="113">
        <f>'01-FR-25 (Pág. 1)'!B29</f>
        <v>0</v>
      </c>
      <c r="C30" s="109">
        <f>'01-FR-25 (Pág. 1)'!C29</f>
        <v>0</v>
      </c>
      <c r="D30" s="110">
        <f>'01-FR-25 (Pág. 1)'!F29</f>
        <v>0</v>
      </c>
      <c r="E30" s="130">
        <f>'01-FR-25 (Pág. 1)'!G29</f>
        <v>0</v>
      </c>
      <c r="F30" s="111">
        <f>'01-FR-25 (Pág. 1)'!I29</f>
        <v>0</v>
      </c>
      <c r="G30" s="111">
        <f>'01-FR-25 (Pág. 1)'!J29</f>
        <v>0</v>
      </c>
      <c r="H30" s="117">
        <f>'01-FR-25 (Pág. 1)'!N29</f>
        <v>0</v>
      </c>
      <c r="I30" s="117">
        <f>'01-FR-25 (Pág. 1)'!O29</f>
        <v>0</v>
      </c>
      <c r="J30" s="72"/>
      <c r="K30" s="72"/>
      <c r="L30" s="73" t="str">
        <f t="shared" si="0"/>
        <v/>
      </c>
      <c r="M30" s="74"/>
      <c r="N30" s="72"/>
      <c r="O30" s="72"/>
      <c r="P30" s="73" t="str">
        <f t="shared" si="1"/>
        <v/>
      </c>
      <c r="Q30" s="74"/>
      <c r="R30" s="72"/>
      <c r="S30" s="72"/>
      <c r="T30" s="73" t="str">
        <f t="shared" si="2"/>
        <v/>
      </c>
      <c r="U30" s="74"/>
      <c r="V30" s="72"/>
      <c r="W30" s="72"/>
      <c r="X30" s="73" t="str">
        <f t="shared" si="3"/>
        <v/>
      </c>
      <c r="Y30" s="74"/>
      <c r="Z30" s="75"/>
    </row>
    <row r="31" spans="2:26" ht="39" customHeight="1" x14ac:dyDescent="0.2">
      <c r="B31" s="113">
        <f>'01-FR-25 (Pág. 1)'!B30</f>
        <v>0</v>
      </c>
      <c r="C31" s="109">
        <f>'01-FR-25 (Pág. 1)'!C30</f>
        <v>0</v>
      </c>
      <c r="D31" s="110">
        <f>'01-FR-25 (Pág. 1)'!F30</f>
        <v>0</v>
      </c>
      <c r="E31" s="130">
        <f>'01-FR-25 (Pág. 1)'!G30</f>
        <v>0</v>
      </c>
      <c r="F31" s="111">
        <f>'01-FR-25 (Pág. 1)'!I30</f>
        <v>0</v>
      </c>
      <c r="G31" s="111">
        <f>'01-FR-25 (Pág. 1)'!J30</f>
        <v>0</v>
      </c>
      <c r="H31" s="117">
        <f>'01-FR-25 (Pág. 1)'!N30</f>
        <v>0</v>
      </c>
      <c r="I31" s="117">
        <f>'01-FR-25 (Pág. 1)'!O30</f>
        <v>0</v>
      </c>
      <c r="J31" s="72"/>
      <c r="K31" s="72"/>
      <c r="L31" s="73" t="str">
        <f t="shared" si="0"/>
        <v/>
      </c>
      <c r="M31" s="74"/>
      <c r="N31" s="72"/>
      <c r="O31" s="72"/>
      <c r="P31" s="73" t="str">
        <f t="shared" si="1"/>
        <v/>
      </c>
      <c r="Q31" s="74"/>
      <c r="R31" s="72"/>
      <c r="S31" s="72"/>
      <c r="T31" s="73" t="str">
        <f t="shared" si="2"/>
        <v/>
      </c>
      <c r="U31" s="74"/>
      <c r="V31" s="72"/>
      <c r="W31" s="72"/>
      <c r="X31" s="73" t="str">
        <f t="shared" si="3"/>
        <v/>
      </c>
      <c r="Y31" s="74"/>
      <c r="Z31" s="75"/>
    </row>
    <row r="32" spans="2:26" ht="39" customHeight="1" x14ac:dyDescent="0.2">
      <c r="B32" s="113">
        <f>'01-FR-25 (Pág. 1)'!B31</f>
        <v>0</v>
      </c>
      <c r="C32" s="109">
        <f>'01-FR-25 (Pág. 1)'!C31</f>
        <v>0</v>
      </c>
      <c r="D32" s="110">
        <f>'01-FR-25 (Pág. 1)'!F31</f>
        <v>0</v>
      </c>
      <c r="E32" s="130">
        <f>'01-FR-25 (Pág. 1)'!G31</f>
        <v>0</v>
      </c>
      <c r="F32" s="111">
        <f>'01-FR-25 (Pág. 1)'!I31</f>
        <v>0</v>
      </c>
      <c r="G32" s="111">
        <f>'01-FR-25 (Pág. 1)'!J31</f>
        <v>0</v>
      </c>
      <c r="H32" s="117">
        <f>'01-FR-25 (Pág. 1)'!N31</f>
        <v>0</v>
      </c>
      <c r="I32" s="117">
        <f>'01-FR-25 (Pág. 1)'!O31</f>
        <v>0</v>
      </c>
      <c r="J32" s="72"/>
      <c r="K32" s="72"/>
      <c r="L32" s="73" t="str">
        <f t="shared" si="0"/>
        <v/>
      </c>
      <c r="M32" s="74"/>
      <c r="N32" s="72"/>
      <c r="O32" s="72"/>
      <c r="P32" s="73" t="str">
        <f t="shared" si="1"/>
        <v/>
      </c>
      <c r="Q32" s="74"/>
      <c r="R32" s="72"/>
      <c r="S32" s="72"/>
      <c r="T32" s="73" t="str">
        <f t="shared" si="2"/>
        <v/>
      </c>
      <c r="U32" s="74"/>
      <c r="V32" s="72"/>
      <c r="W32" s="72"/>
      <c r="X32" s="73" t="str">
        <f t="shared" si="3"/>
        <v/>
      </c>
      <c r="Y32" s="74"/>
      <c r="Z32" s="75"/>
    </row>
    <row r="33" spans="2:26" ht="39" customHeight="1" x14ac:dyDescent="0.2">
      <c r="B33" s="113">
        <f>'01-FR-25 (Pág. 1)'!B32</f>
        <v>0</v>
      </c>
      <c r="C33" s="109">
        <f>'01-FR-25 (Pág. 1)'!C32</f>
        <v>0</v>
      </c>
      <c r="D33" s="110">
        <f>'01-FR-25 (Pág. 1)'!F32</f>
        <v>0</v>
      </c>
      <c r="E33" s="130">
        <f>'01-FR-25 (Pág. 1)'!G32</f>
        <v>0</v>
      </c>
      <c r="F33" s="111">
        <f>'01-FR-25 (Pág. 1)'!I32</f>
        <v>0</v>
      </c>
      <c r="G33" s="111">
        <f>'01-FR-25 (Pág. 1)'!J32</f>
        <v>0</v>
      </c>
      <c r="H33" s="117">
        <f>'01-FR-25 (Pág. 1)'!N32</f>
        <v>0</v>
      </c>
      <c r="I33" s="117">
        <f>'01-FR-25 (Pág. 1)'!O32</f>
        <v>0</v>
      </c>
      <c r="J33" s="72"/>
      <c r="K33" s="72"/>
      <c r="L33" s="73" t="str">
        <f t="shared" si="0"/>
        <v/>
      </c>
      <c r="M33" s="74"/>
      <c r="N33" s="72"/>
      <c r="O33" s="72"/>
      <c r="P33" s="73" t="str">
        <f t="shared" si="1"/>
        <v/>
      </c>
      <c r="Q33" s="74"/>
      <c r="R33" s="72"/>
      <c r="S33" s="72"/>
      <c r="T33" s="73" t="str">
        <f t="shared" si="2"/>
        <v/>
      </c>
      <c r="U33" s="74"/>
      <c r="V33" s="72"/>
      <c r="W33" s="72"/>
      <c r="X33" s="73" t="str">
        <f t="shared" si="3"/>
        <v/>
      </c>
      <c r="Y33" s="74"/>
      <c r="Z33" s="75"/>
    </row>
    <row r="34" spans="2:26" ht="39" customHeight="1" x14ac:dyDescent="0.2">
      <c r="B34" s="113">
        <f>'01-FR-25 (Pág. 1)'!B33</f>
        <v>0</v>
      </c>
      <c r="C34" s="109">
        <f>'01-FR-25 (Pág. 1)'!C33</f>
        <v>0</v>
      </c>
      <c r="D34" s="110">
        <f>'01-FR-25 (Pág. 1)'!F33</f>
        <v>0</v>
      </c>
      <c r="E34" s="130">
        <f>'01-FR-25 (Pág. 1)'!G33</f>
        <v>0</v>
      </c>
      <c r="F34" s="111">
        <f>'01-FR-25 (Pág. 1)'!I33</f>
        <v>0</v>
      </c>
      <c r="G34" s="111">
        <f>'01-FR-25 (Pág. 1)'!J33</f>
        <v>0</v>
      </c>
      <c r="H34" s="117">
        <f>'01-FR-25 (Pág. 1)'!N33</f>
        <v>0</v>
      </c>
      <c r="I34" s="117">
        <f>'01-FR-25 (Pág. 1)'!O33</f>
        <v>0</v>
      </c>
      <c r="J34" s="72"/>
      <c r="K34" s="72"/>
      <c r="L34" s="73" t="str">
        <f t="shared" si="0"/>
        <v/>
      </c>
      <c r="M34" s="74"/>
      <c r="N34" s="72"/>
      <c r="O34" s="72"/>
      <c r="P34" s="73" t="str">
        <f t="shared" si="1"/>
        <v/>
      </c>
      <c r="Q34" s="74"/>
      <c r="R34" s="72"/>
      <c r="S34" s="72"/>
      <c r="T34" s="73" t="str">
        <f t="shared" si="2"/>
        <v/>
      </c>
      <c r="U34" s="74"/>
      <c r="V34" s="72"/>
      <c r="W34" s="72"/>
      <c r="X34" s="73" t="str">
        <f t="shared" si="3"/>
        <v/>
      </c>
      <c r="Y34" s="74"/>
      <c r="Z34" s="75"/>
    </row>
    <row r="35" spans="2:26" ht="39" customHeight="1" x14ac:dyDescent="0.2">
      <c r="B35" s="113">
        <f>'01-FR-25 (Pág. 1)'!B34</f>
        <v>0</v>
      </c>
      <c r="C35" s="109">
        <f>'01-FR-25 (Pág. 1)'!C34</f>
        <v>0</v>
      </c>
      <c r="D35" s="110">
        <f>'01-FR-25 (Pág. 1)'!F34</f>
        <v>0</v>
      </c>
      <c r="E35" s="130">
        <f>'01-FR-25 (Pág. 1)'!G34</f>
        <v>0</v>
      </c>
      <c r="F35" s="111">
        <f>'01-FR-25 (Pág. 1)'!I34</f>
        <v>0</v>
      </c>
      <c r="G35" s="111">
        <f>'01-FR-25 (Pág. 1)'!J34</f>
        <v>0</v>
      </c>
      <c r="H35" s="117">
        <f>'01-FR-25 (Pág. 1)'!N34</f>
        <v>0</v>
      </c>
      <c r="I35" s="117">
        <f>'01-FR-25 (Pág. 1)'!O34</f>
        <v>0</v>
      </c>
      <c r="J35" s="72"/>
      <c r="K35" s="72"/>
      <c r="L35" s="73" t="str">
        <f t="shared" si="0"/>
        <v/>
      </c>
      <c r="M35" s="74"/>
      <c r="N35" s="72"/>
      <c r="O35" s="72"/>
      <c r="P35" s="73" t="str">
        <f t="shared" si="1"/>
        <v/>
      </c>
      <c r="Q35" s="74"/>
      <c r="R35" s="72"/>
      <c r="S35" s="72"/>
      <c r="T35" s="73" t="str">
        <f t="shared" si="2"/>
        <v/>
      </c>
      <c r="U35" s="74"/>
      <c r="V35" s="72"/>
      <c r="W35" s="72"/>
      <c r="X35" s="73" t="str">
        <f t="shared" si="3"/>
        <v/>
      </c>
      <c r="Y35" s="74"/>
      <c r="Z35" s="75"/>
    </row>
    <row r="36" spans="2:26" ht="39" customHeight="1" x14ac:dyDescent="0.2">
      <c r="B36" s="113">
        <f>'01-FR-25 (Pág. 1)'!B35</f>
        <v>0</v>
      </c>
      <c r="C36" s="109">
        <f>'01-FR-25 (Pág. 1)'!C35</f>
        <v>0</v>
      </c>
      <c r="D36" s="110">
        <f>'01-FR-25 (Pág. 1)'!F35</f>
        <v>0</v>
      </c>
      <c r="E36" s="130">
        <f>'01-FR-25 (Pág. 1)'!G35</f>
        <v>0</v>
      </c>
      <c r="F36" s="111">
        <f>'01-FR-25 (Pág. 1)'!I35</f>
        <v>0</v>
      </c>
      <c r="G36" s="111">
        <f>'01-FR-25 (Pág. 1)'!J35</f>
        <v>0</v>
      </c>
      <c r="H36" s="117">
        <f>'01-FR-25 (Pág. 1)'!N35</f>
        <v>0</v>
      </c>
      <c r="I36" s="117">
        <f>'01-FR-25 (Pág. 1)'!O35</f>
        <v>0</v>
      </c>
      <c r="J36" s="72"/>
      <c r="K36" s="72"/>
      <c r="L36" s="73" t="str">
        <f t="shared" si="0"/>
        <v/>
      </c>
      <c r="M36" s="74"/>
      <c r="N36" s="72"/>
      <c r="O36" s="72"/>
      <c r="P36" s="73" t="str">
        <f t="shared" si="1"/>
        <v/>
      </c>
      <c r="Q36" s="74"/>
      <c r="R36" s="72"/>
      <c r="S36" s="72"/>
      <c r="T36" s="73" t="str">
        <f t="shared" si="2"/>
        <v/>
      </c>
      <c r="U36" s="74"/>
      <c r="V36" s="72"/>
      <c r="W36" s="72"/>
      <c r="X36" s="73" t="str">
        <f t="shared" si="3"/>
        <v/>
      </c>
      <c r="Y36" s="74"/>
      <c r="Z36" s="75"/>
    </row>
    <row r="37" spans="2:26" ht="39" customHeight="1" x14ac:dyDescent="0.2">
      <c r="B37" s="113">
        <f>'01-FR-25 (Pág. 1)'!B36</f>
        <v>0</v>
      </c>
      <c r="C37" s="109">
        <f>'01-FR-25 (Pág. 1)'!C36</f>
        <v>0</v>
      </c>
      <c r="D37" s="110">
        <f>'01-FR-25 (Pág. 1)'!F36</f>
        <v>0</v>
      </c>
      <c r="E37" s="130">
        <f>'01-FR-25 (Pág. 1)'!G36</f>
        <v>0</v>
      </c>
      <c r="F37" s="111">
        <f>'01-FR-25 (Pág. 1)'!I36</f>
        <v>0</v>
      </c>
      <c r="G37" s="111">
        <f>'01-FR-25 (Pág. 1)'!J36</f>
        <v>0</v>
      </c>
      <c r="H37" s="117">
        <f>'01-FR-25 (Pág. 1)'!N36</f>
        <v>0</v>
      </c>
      <c r="I37" s="117">
        <f>'01-FR-25 (Pág. 1)'!O36</f>
        <v>0</v>
      </c>
      <c r="J37" s="72"/>
      <c r="K37" s="72"/>
      <c r="L37" s="73" t="str">
        <f t="shared" si="0"/>
        <v/>
      </c>
      <c r="M37" s="74"/>
      <c r="N37" s="72"/>
      <c r="O37" s="72"/>
      <c r="P37" s="73" t="str">
        <f t="shared" si="1"/>
        <v/>
      </c>
      <c r="Q37" s="74"/>
      <c r="R37" s="72"/>
      <c r="S37" s="72"/>
      <c r="T37" s="73" t="str">
        <f t="shared" si="2"/>
        <v/>
      </c>
      <c r="U37" s="74"/>
      <c r="V37" s="72"/>
      <c r="W37" s="72"/>
      <c r="X37" s="73" t="str">
        <f t="shared" si="3"/>
        <v/>
      </c>
      <c r="Y37" s="74"/>
      <c r="Z37" s="75"/>
    </row>
    <row r="38" spans="2:26" ht="39" customHeight="1" x14ac:dyDescent="0.2">
      <c r="B38" s="113">
        <f>'01-FR-25 (Pág. 1)'!B37</f>
        <v>0</v>
      </c>
      <c r="C38" s="109">
        <f>'01-FR-25 (Pág. 1)'!C37</f>
        <v>0</v>
      </c>
      <c r="D38" s="110">
        <f>'01-FR-25 (Pág. 1)'!F37</f>
        <v>0</v>
      </c>
      <c r="E38" s="130">
        <f>'01-FR-25 (Pág. 1)'!G37</f>
        <v>0</v>
      </c>
      <c r="F38" s="111">
        <f>'01-FR-25 (Pág. 1)'!I37</f>
        <v>0</v>
      </c>
      <c r="G38" s="111">
        <f>'01-FR-25 (Pág. 1)'!J37</f>
        <v>0</v>
      </c>
      <c r="H38" s="117">
        <f>'01-FR-25 (Pág. 1)'!N37</f>
        <v>0</v>
      </c>
      <c r="I38" s="117">
        <f>'01-FR-25 (Pág. 1)'!O37</f>
        <v>0</v>
      </c>
      <c r="J38" s="72"/>
      <c r="K38" s="72"/>
      <c r="L38" s="73" t="str">
        <f t="shared" si="0"/>
        <v/>
      </c>
      <c r="M38" s="74"/>
      <c r="N38" s="72"/>
      <c r="O38" s="72"/>
      <c r="P38" s="73" t="str">
        <f t="shared" si="1"/>
        <v/>
      </c>
      <c r="Q38" s="74"/>
      <c r="R38" s="72"/>
      <c r="S38" s="72"/>
      <c r="T38" s="73" t="str">
        <f t="shared" si="2"/>
        <v/>
      </c>
      <c r="U38" s="74"/>
      <c r="V38" s="72"/>
      <c r="W38" s="72"/>
      <c r="X38" s="73" t="str">
        <f t="shared" si="3"/>
        <v/>
      </c>
      <c r="Y38" s="74"/>
      <c r="Z38" s="75"/>
    </row>
    <row r="39" spans="2:26" ht="39" customHeight="1" x14ac:dyDescent="0.2">
      <c r="B39" s="113">
        <f>'01-FR-25 (Pág. 1)'!B38</f>
        <v>0</v>
      </c>
      <c r="C39" s="109">
        <f>'01-FR-25 (Pág. 1)'!C38</f>
        <v>0</v>
      </c>
      <c r="D39" s="110">
        <f>'01-FR-25 (Pág. 1)'!F38</f>
        <v>0</v>
      </c>
      <c r="E39" s="130">
        <f>'01-FR-25 (Pág. 1)'!G38</f>
        <v>0</v>
      </c>
      <c r="F39" s="111">
        <f>'01-FR-25 (Pág. 1)'!I38</f>
        <v>0</v>
      </c>
      <c r="G39" s="111">
        <f>'01-FR-25 (Pág. 1)'!J38</f>
        <v>0</v>
      </c>
      <c r="H39" s="117">
        <f>'01-FR-25 (Pág. 1)'!N38</f>
        <v>0</v>
      </c>
      <c r="I39" s="117">
        <f>'01-FR-25 (Pág. 1)'!O38</f>
        <v>0</v>
      </c>
      <c r="J39" s="72"/>
      <c r="K39" s="72"/>
      <c r="L39" s="73" t="str">
        <f t="shared" si="0"/>
        <v/>
      </c>
      <c r="M39" s="74"/>
      <c r="N39" s="72"/>
      <c r="O39" s="72"/>
      <c r="P39" s="73" t="str">
        <f t="shared" si="1"/>
        <v/>
      </c>
      <c r="Q39" s="74"/>
      <c r="R39" s="72"/>
      <c r="S39" s="72"/>
      <c r="T39" s="73" t="str">
        <f t="shared" si="2"/>
        <v/>
      </c>
      <c r="U39" s="74"/>
      <c r="V39" s="72"/>
      <c r="W39" s="72"/>
      <c r="X39" s="73" t="str">
        <f t="shared" si="3"/>
        <v/>
      </c>
      <c r="Y39" s="74"/>
      <c r="Z39" s="75"/>
    </row>
    <row r="40" spans="2:26" ht="39" customHeight="1" x14ac:dyDescent="0.2">
      <c r="B40" s="113">
        <f>'01-FR-25 (Pág. 1)'!B39</f>
        <v>0</v>
      </c>
      <c r="C40" s="109">
        <f>'01-FR-25 (Pág. 1)'!C39</f>
        <v>0</v>
      </c>
      <c r="D40" s="110">
        <f>'01-FR-25 (Pág. 1)'!F39</f>
        <v>0</v>
      </c>
      <c r="E40" s="130">
        <f>'01-FR-25 (Pág. 1)'!G39</f>
        <v>0</v>
      </c>
      <c r="F40" s="111">
        <f>'01-FR-25 (Pág. 1)'!I39</f>
        <v>0</v>
      </c>
      <c r="G40" s="111">
        <f>'01-FR-25 (Pág. 1)'!J39</f>
        <v>0</v>
      </c>
      <c r="H40" s="117">
        <f>'01-FR-25 (Pág. 1)'!N39</f>
        <v>0</v>
      </c>
      <c r="I40" s="117">
        <f>'01-FR-25 (Pág. 1)'!O39</f>
        <v>0</v>
      </c>
      <c r="J40" s="72"/>
      <c r="K40" s="72"/>
      <c r="L40" s="73" t="str">
        <f t="shared" si="0"/>
        <v/>
      </c>
      <c r="M40" s="74"/>
      <c r="N40" s="72"/>
      <c r="O40" s="72"/>
      <c r="P40" s="73" t="str">
        <f t="shared" si="1"/>
        <v/>
      </c>
      <c r="Q40" s="74"/>
      <c r="R40" s="72"/>
      <c r="S40" s="72"/>
      <c r="T40" s="73" t="str">
        <f t="shared" si="2"/>
        <v/>
      </c>
      <c r="U40" s="74"/>
      <c r="V40" s="72"/>
      <c r="W40" s="72"/>
      <c r="X40" s="73" t="str">
        <f t="shared" si="3"/>
        <v/>
      </c>
      <c r="Y40" s="74"/>
      <c r="Z40" s="75"/>
    </row>
    <row r="41" spans="2:26" ht="39" customHeight="1" x14ac:dyDescent="0.2">
      <c r="B41" s="113">
        <f>'01-FR-25 (Pág. 1)'!B40</f>
        <v>0</v>
      </c>
      <c r="C41" s="109">
        <f>'01-FR-25 (Pág. 1)'!C40</f>
        <v>0</v>
      </c>
      <c r="D41" s="110">
        <f>'01-FR-25 (Pág. 1)'!F40</f>
        <v>0</v>
      </c>
      <c r="E41" s="130">
        <f>'01-FR-25 (Pág. 1)'!G40</f>
        <v>0</v>
      </c>
      <c r="F41" s="111">
        <f>'01-FR-25 (Pág. 1)'!I40</f>
        <v>0</v>
      </c>
      <c r="G41" s="111">
        <f>'01-FR-25 (Pág. 1)'!J40</f>
        <v>0</v>
      </c>
      <c r="H41" s="117">
        <f>'01-FR-25 (Pág. 1)'!N40</f>
        <v>0</v>
      </c>
      <c r="I41" s="117">
        <f>'01-FR-25 (Pág. 1)'!O40</f>
        <v>0</v>
      </c>
      <c r="J41" s="72"/>
      <c r="K41" s="72"/>
      <c r="L41" s="73" t="str">
        <f t="shared" ref="L41:L104" si="4">IF(J41="","",K41/J41)</f>
        <v/>
      </c>
      <c r="M41" s="74"/>
      <c r="N41" s="72"/>
      <c r="O41" s="72"/>
      <c r="P41" s="73" t="str">
        <f t="shared" ref="P41:P104" si="5">IF(N41="","",O41/N41)</f>
        <v/>
      </c>
      <c r="Q41" s="74"/>
      <c r="R41" s="72"/>
      <c r="S41" s="72"/>
      <c r="T41" s="73" t="str">
        <f t="shared" ref="T41:T104" si="6">IF(R41="","",S41/R41)</f>
        <v/>
      </c>
      <c r="U41" s="74"/>
      <c r="V41" s="72"/>
      <c r="W41" s="72"/>
      <c r="X41" s="73" t="str">
        <f t="shared" ref="X41:X104" si="7">IF(V41="","",W41/V41)</f>
        <v/>
      </c>
      <c r="Y41" s="74"/>
      <c r="Z41" s="75"/>
    </row>
    <row r="42" spans="2:26" ht="39" customHeight="1" x14ac:dyDescent="0.2">
      <c r="B42" s="113">
        <f>'01-FR-25 (Pág. 1)'!B41</f>
        <v>0</v>
      </c>
      <c r="C42" s="109">
        <f>'01-FR-25 (Pág. 1)'!C41</f>
        <v>0</v>
      </c>
      <c r="D42" s="110">
        <f>'01-FR-25 (Pág. 1)'!F41</f>
        <v>0</v>
      </c>
      <c r="E42" s="130">
        <f>'01-FR-25 (Pág. 1)'!G41</f>
        <v>0</v>
      </c>
      <c r="F42" s="111">
        <f>'01-FR-25 (Pág. 1)'!I41</f>
        <v>0</v>
      </c>
      <c r="G42" s="111">
        <f>'01-FR-25 (Pág. 1)'!J41</f>
        <v>0</v>
      </c>
      <c r="H42" s="117">
        <f>'01-FR-25 (Pág. 1)'!N41</f>
        <v>0</v>
      </c>
      <c r="I42" s="117">
        <f>'01-FR-25 (Pág. 1)'!O41</f>
        <v>0</v>
      </c>
      <c r="J42" s="72"/>
      <c r="K42" s="72"/>
      <c r="L42" s="73" t="str">
        <f t="shared" si="4"/>
        <v/>
      </c>
      <c r="M42" s="74"/>
      <c r="N42" s="72"/>
      <c r="O42" s="72"/>
      <c r="P42" s="73" t="str">
        <f t="shared" si="5"/>
        <v/>
      </c>
      <c r="Q42" s="74"/>
      <c r="R42" s="72"/>
      <c r="S42" s="72"/>
      <c r="T42" s="73" t="str">
        <f t="shared" si="6"/>
        <v/>
      </c>
      <c r="U42" s="74"/>
      <c r="V42" s="72"/>
      <c r="W42" s="72"/>
      <c r="X42" s="73" t="str">
        <f t="shared" si="7"/>
        <v/>
      </c>
      <c r="Y42" s="74"/>
      <c r="Z42" s="75"/>
    </row>
    <row r="43" spans="2:26" ht="39" customHeight="1" x14ac:dyDescent="0.2">
      <c r="B43" s="113">
        <f>'01-FR-25 (Pág. 1)'!B42</f>
        <v>0</v>
      </c>
      <c r="C43" s="114">
        <f>'01-FR-25 (Pág. 1)'!C42</f>
        <v>0</v>
      </c>
      <c r="D43" s="115">
        <f>'01-FR-25 (Pág. 1)'!F42</f>
        <v>0</v>
      </c>
      <c r="E43" s="130">
        <f>'01-FR-25 (Pág. 1)'!G42</f>
        <v>0</v>
      </c>
      <c r="F43" s="116">
        <f>'01-FR-25 (Pág. 1)'!I42</f>
        <v>0</v>
      </c>
      <c r="G43" s="116">
        <f>'01-FR-25 (Pág. 1)'!J42</f>
        <v>0</v>
      </c>
      <c r="H43" s="117">
        <f>'01-FR-25 (Pág. 1)'!N42</f>
        <v>0</v>
      </c>
      <c r="I43" s="117">
        <f>'01-FR-25 (Pág. 1)'!O42</f>
        <v>0</v>
      </c>
      <c r="J43" s="72"/>
      <c r="K43" s="72"/>
      <c r="L43" s="73" t="str">
        <f t="shared" si="4"/>
        <v/>
      </c>
      <c r="M43" s="74"/>
      <c r="N43" s="72"/>
      <c r="O43" s="72"/>
      <c r="P43" s="73" t="str">
        <f t="shared" si="5"/>
        <v/>
      </c>
      <c r="Q43" s="74"/>
      <c r="R43" s="72"/>
      <c r="S43" s="72"/>
      <c r="T43" s="73" t="str">
        <f t="shared" si="6"/>
        <v/>
      </c>
      <c r="U43" s="74"/>
      <c r="V43" s="72"/>
      <c r="W43" s="72"/>
      <c r="X43" s="73" t="str">
        <f t="shared" si="7"/>
        <v/>
      </c>
      <c r="Y43" s="74"/>
      <c r="Z43" s="75"/>
    </row>
    <row r="44" spans="2:26" ht="39" customHeight="1" x14ac:dyDescent="0.2">
      <c r="B44" s="113">
        <f>'01-FR-25 (Pág. 1)'!B43</f>
        <v>0</v>
      </c>
      <c r="C44" s="114">
        <f>'01-FR-25 (Pág. 1)'!C43</f>
        <v>0</v>
      </c>
      <c r="D44" s="115">
        <f>'01-FR-25 (Pág. 1)'!F43</f>
        <v>0</v>
      </c>
      <c r="E44" s="130">
        <f>'01-FR-25 (Pág. 1)'!G43</f>
        <v>0</v>
      </c>
      <c r="F44" s="116">
        <f>'01-FR-25 (Pág. 1)'!I43</f>
        <v>0</v>
      </c>
      <c r="G44" s="116">
        <f>'01-FR-25 (Pág. 1)'!J43</f>
        <v>0</v>
      </c>
      <c r="H44" s="117">
        <f>'01-FR-25 (Pág. 1)'!N43</f>
        <v>0</v>
      </c>
      <c r="I44" s="117">
        <f>'01-FR-25 (Pág. 1)'!O43</f>
        <v>0</v>
      </c>
      <c r="J44" s="72"/>
      <c r="K44" s="72"/>
      <c r="L44" s="73" t="str">
        <f t="shared" si="4"/>
        <v/>
      </c>
      <c r="M44" s="74"/>
      <c r="N44" s="72"/>
      <c r="O44" s="72"/>
      <c r="P44" s="73" t="str">
        <f t="shared" si="5"/>
        <v/>
      </c>
      <c r="Q44" s="74"/>
      <c r="R44" s="72"/>
      <c r="S44" s="72"/>
      <c r="T44" s="73" t="str">
        <f t="shared" si="6"/>
        <v/>
      </c>
      <c r="U44" s="74"/>
      <c r="V44" s="72"/>
      <c r="W44" s="72"/>
      <c r="X44" s="73" t="str">
        <f t="shared" si="7"/>
        <v/>
      </c>
      <c r="Y44" s="74"/>
      <c r="Z44" s="75"/>
    </row>
    <row r="45" spans="2:26" ht="39" customHeight="1" x14ac:dyDescent="0.2">
      <c r="B45" s="113">
        <f>'01-FR-25 (Pág. 1)'!B44</f>
        <v>0</v>
      </c>
      <c r="C45" s="114">
        <f>'01-FR-25 (Pág. 1)'!C44</f>
        <v>0</v>
      </c>
      <c r="D45" s="115">
        <f>'01-FR-25 (Pág. 1)'!F44</f>
        <v>0</v>
      </c>
      <c r="E45" s="130">
        <f>'01-FR-25 (Pág. 1)'!G44</f>
        <v>0</v>
      </c>
      <c r="F45" s="116">
        <f>'01-FR-25 (Pág. 1)'!I44</f>
        <v>0</v>
      </c>
      <c r="G45" s="116">
        <f>'01-FR-25 (Pág. 1)'!J44</f>
        <v>0</v>
      </c>
      <c r="H45" s="117">
        <f>'01-FR-25 (Pág. 1)'!N44</f>
        <v>0</v>
      </c>
      <c r="I45" s="117">
        <f>'01-FR-25 (Pág. 1)'!O44</f>
        <v>0</v>
      </c>
      <c r="J45" s="72"/>
      <c r="K45" s="72"/>
      <c r="L45" s="73" t="str">
        <f t="shared" si="4"/>
        <v/>
      </c>
      <c r="M45" s="74"/>
      <c r="N45" s="72"/>
      <c r="O45" s="72"/>
      <c r="P45" s="73" t="str">
        <f t="shared" si="5"/>
        <v/>
      </c>
      <c r="Q45" s="74"/>
      <c r="R45" s="72"/>
      <c r="S45" s="72"/>
      <c r="T45" s="73" t="str">
        <f t="shared" si="6"/>
        <v/>
      </c>
      <c r="U45" s="74"/>
      <c r="V45" s="72"/>
      <c r="W45" s="72"/>
      <c r="X45" s="73" t="str">
        <f t="shared" si="7"/>
        <v/>
      </c>
      <c r="Y45" s="74"/>
      <c r="Z45" s="75"/>
    </row>
    <row r="46" spans="2:26" ht="39" customHeight="1" x14ac:dyDescent="0.2">
      <c r="B46" s="113">
        <f>'01-FR-25 (Pág. 1)'!B45</f>
        <v>0</v>
      </c>
      <c r="C46" s="114">
        <f>'01-FR-25 (Pág. 1)'!C45</f>
        <v>0</v>
      </c>
      <c r="D46" s="115">
        <f>'01-FR-25 (Pág. 1)'!F45</f>
        <v>0</v>
      </c>
      <c r="E46" s="130">
        <f>'01-FR-25 (Pág. 1)'!G45</f>
        <v>0</v>
      </c>
      <c r="F46" s="116">
        <f>'01-FR-25 (Pág. 1)'!I45</f>
        <v>0</v>
      </c>
      <c r="G46" s="116">
        <f>'01-FR-25 (Pág. 1)'!J45</f>
        <v>0</v>
      </c>
      <c r="H46" s="117">
        <f>'01-FR-25 (Pág. 1)'!N45</f>
        <v>0</v>
      </c>
      <c r="I46" s="117">
        <f>'01-FR-25 (Pág. 1)'!O45</f>
        <v>0</v>
      </c>
      <c r="J46" s="72"/>
      <c r="K46" s="72"/>
      <c r="L46" s="73" t="str">
        <f t="shared" si="4"/>
        <v/>
      </c>
      <c r="M46" s="74"/>
      <c r="N46" s="72"/>
      <c r="O46" s="72"/>
      <c r="P46" s="73" t="str">
        <f t="shared" si="5"/>
        <v/>
      </c>
      <c r="Q46" s="74"/>
      <c r="R46" s="72"/>
      <c r="S46" s="72"/>
      <c r="T46" s="73" t="str">
        <f t="shared" si="6"/>
        <v/>
      </c>
      <c r="U46" s="74"/>
      <c r="V46" s="72"/>
      <c r="W46" s="72"/>
      <c r="X46" s="73" t="str">
        <f t="shared" si="7"/>
        <v/>
      </c>
      <c r="Y46" s="74"/>
      <c r="Z46" s="75"/>
    </row>
    <row r="47" spans="2:26" ht="39" customHeight="1" x14ac:dyDescent="0.2">
      <c r="B47" s="113">
        <f>'01-FR-25 (Pág. 1)'!B46</f>
        <v>0</v>
      </c>
      <c r="C47" s="114">
        <f>'01-FR-25 (Pág. 1)'!C46</f>
        <v>0</v>
      </c>
      <c r="D47" s="115">
        <f>'01-FR-25 (Pág. 1)'!F46</f>
        <v>0</v>
      </c>
      <c r="E47" s="130">
        <f>'01-FR-25 (Pág. 1)'!G46</f>
        <v>0</v>
      </c>
      <c r="F47" s="116">
        <f>'01-FR-25 (Pág. 1)'!I46</f>
        <v>0</v>
      </c>
      <c r="G47" s="116">
        <f>'01-FR-25 (Pág. 1)'!J46</f>
        <v>0</v>
      </c>
      <c r="H47" s="117">
        <f>'01-FR-25 (Pág. 1)'!N46</f>
        <v>0</v>
      </c>
      <c r="I47" s="117">
        <f>'01-FR-25 (Pág. 1)'!O46</f>
        <v>0</v>
      </c>
      <c r="J47" s="72"/>
      <c r="K47" s="72"/>
      <c r="L47" s="73" t="str">
        <f t="shared" si="4"/>
        <v/>
      </c>
      <c r="M47" s="74"/>
      <c r="N47" s="72"/>
      <c r="O47" s="72"/>
      <c r="P47" s="73" t="str">
        <f t="shared" si="5"/>
        <v/>
      </c>
      <c r="Q47" s="74"/>
      <c r="R47" s="72"/>
      <c r="S47" s="72"/>
      <c r="T47" s="73" t="str">
        <f t="shared" si="6"/>
        <v/>
      </c>
      <c r="U47" s="74"/>
      <c r="V47" s="72"/>
      <c r="W47" s="72"/>
      <c r="X47" s="73" t="str">
        <f t="shared" si="7"/>
        <v/>
      </c>
      <c r="Y47" s="74"/>
      <c r="Z47" s="75"/>
    </row>
    <row r="48" spans="2:26" ht="39" customHeight="1" x14ac:dyDescent="0.2">
      <c r="B48" s="113">
        <f>'01-FR-25 (Pág. 1)'!B47</f>
        <v>0</v>
      </c>
      <c r="C48" s="114">
        <f>'01-FR-25 (Pág. 1)'!C47</f>
        <v>0</v>
      </c>
      <c r="D48" s="115">
        <f>'01-FR-25 (Pág. 1)'!F47</f>
        <v>0</v>
      </c>
      <c r="E48" s="130">
        <f>'01-FR-25 (Pág. 1)'!G47</f>
        <v>0</v>
      </c>
      <c r="F48" s="116">
        <f>'01-FR-25 (Pág. 1)'!I47</f>
        <v>0</v>
      </c>
      <c r="G48" s="116">
        <f>'01-FR-25 (Pág. 1)'!J47</f>
        <v>0</v>
      </c>
      <c r="H48" s="117">
        <f>'01-FR-25 (Pág. 1)'!N47</f>
        <v>0</v>
      </c>
      <c r="I48" s="117">
        <f>'01-FR-25 (Pág. 1)'!O47</f>
        <v>0</v>
      </c>
      <c r="J48" s="72"/>
      <c r="K48" s="72"/>
      <c r="L48" s="73" t="str">
        <f t="shared" si="4"/>
        <v/>
      </c>
      <c r="M48" s="74"/>
      <c r="N48" s="72"/>
      <c r="O48" s="72"/>
      <c r="P48" s="73" t="str">
        <f t="shared" si="5"/>
        <v/>
      </c>
      <c r="Q48" s="74"/>
      <c r="R48" s="72"/>
      <c r="S48" s="72"/>
      <c r="T48" s="73" t="str">
        <f t="shared" si="6"/>
        <v/>
      </c>
      <c r="U48" s="74"/>
      <c r="V48" s="72"/>
      <c r="W48" s="72"/>
      <c r="X48" s="73" t="str">
        <f t="shared" si="7"/>
        <v/>
      </c>
      <c r="Y48" s="74"/>
      <c r="Z48" s="75"/>
    </row>
    <row r="49" spans="2:26" ht="39" customHeight="1" x14ac:dyDescent="0.2">
      <c r="B49" s="113">
        <f>'01-FR-25 (Pág. 1)'!B48</f>
        <v>0</v>
      </c>
      <c r="C49" s="114">
        <f>'01-FR-25 (Pág. 1)'!C48</f>
        <v>0</v>
      </c>
      <c r="D49" s="115">
        <f>'01-FR-25 (Pág. 1)'!F48</f>
        <v>0</v>
      </c>
      <c r="E49" s="130">
        <f>'01-FR-25 (Pág. 1)'!G48</f>
        <v>0</v>
      </c>
      <c r="F49" s="116">
        <f>'01-FR-25 (Pág. 1)'!I48</f>
        <v>0</v>
      </c>
      <c r="G49" s="116">
        <f>'01-FR-25 (Pág. 1)'!J48</f>
        <v>0</v>
      </c>
      <c r="H49" s="117">
        <f>'01-FR-25 (Pág. 1)'!N48</f>
        <v>0</v>
      </c>
      <c r="I49" s="117">
        <f>'01-FR-25 (Pág. 1)'!O48</f>
        <v>0</v>
      </c>
      <c r="J49" s="72"/>
      <c r="K49" s="72"/>
      <c r="L49" s="73" t="str">
        <f t="shared" si="4"/>
        <v/>
      </c>
      <c r="M49" s="74"/>
      <c r="N49" s="72"/>
      <c r="O49" s="72"/>
      <c r="P49" s="73" t="str">
        <f t="shared" si="5"/>
        <v/>
      </c>
      <c r="Q49" s="74"/>
      <c r="R49" s="72"/>
      <c r="S49" s="72"/>
      <c r="T49" s="73" t="str">
        <f t="shared" si="6"/>
        <v/>
      </c>
      <c r="U49" s="74"/>
      <c r="V49" s="72"/>
      <c r="W49" s="72"/>
      <c r="X49" s="73" t="str">
        <f t="shared" si="7"/>
        <v/>
      </c>
      <c r="Y49" s="74"/>
      <c r="Z49" s="75"/>
    </row>
    <row r="50" spans="2:26" ht="39" customHeight="1" x14ac:dyDescent="0.2">
      <c r="B50" s="113">
        <f>'01-FR-25 (Pág. 1)'!B49</f>
        <v>0</v>
      </c>
      <c r="C50" s="114">
        <f>'01-FR-25 (Pág. 1)'!C49</f>
        <v>0</v>
      </c>
      <c r="D50" s="115">
        <f>'01-FR-25 (Pág. 1)'!F49</f>
        <v>0</v>
      </c>
      <c r="E50" s="130">
        <f>'01-FR-25 (Pág. 1)'!G49</f>
        <v>0</v>
      </c>
      <c r="F50" s="116">
        <f>'01-FR-25 (Pág. 1)'!I49</f>
        <v>0</v>
      </c>
      <c r="G50" s="116">
        <f>'01-FR-25 (Pág. 1)'!J49</f>
        <v>0</v>
      </c>
      <c r="H50" s="117">
        <f>'01-FR-25 (Pág. 1)'!N49</f>
        <v>0</v>
      </c>
      <c r="I50" s="117">
        <f>'01-FR-25 (Pág. 1)'!O49</f>
        <v>0</v>
      </c>
      <c r="J50" s="72"/>
      <c r="K50" s="72"/>
      <c r="L50" s="73" t="str">
        <f t="shared" si="4"/>
        <v/>
      </c>
      <c r="M50" s="74"/>
      <c r="N50" s="72"/>
      <c r="O50" s="72"/>
      <c r="P50" s="73" t="str">
        <f t="shared" si="5"/>
        <v/>
      </c>
      <c r="Q50" s="74"/>
      <c r="R50" s="72"/>
      <c r="S50" s="72"/>
      <c r="T50" s="73" t="str">
        <f t="shared" si="6"/>
        <v/>
      </c>
      <c r="U50" s="74"/>
      <c r="V50" s="72"/>
      <c r="W50" s="72"/>
      <c r="X50" s="73" t="str">
        <f t="shared" si="7"/>
        <v/>
      </c>
      <c r="Y50" s="74"/>
      <c r="Z50" s="75"/>
    </row>
    <row r="51" spans="2:26" ht="39" customHeight="1" x14ac:dyDescent="0.2">
      <c r="B51" s="113">
        <f>'01-FR-25 (Pág. 1)'!B50</f>
        <v>0</v>
      </c>
      <c r="C51" s="114">
        <f>'01-FR-25 (Pág. 1)'!C50</f>
        <v>0</v>
      </c>
      <c r="D51" s="115">
        <f>'01-FR-25 (Pág. 1)'!F50</f>
        <v>0</v>
      </c>
      <c r="E51" s="130">
        <f>'01-FR-25 (Pág. 1)'!G50</f>
        <v>0</v>
      </c>
      <c r="F51" s="116">
        <f>'01-FR-25 (Pág. 1)'!I50</f>
        <v>0</v>
      </c>
      <c r="G51" s="116">
        <f>'01-FR-25 (Pág. 1)'!J50</f>
        <v>0</v>
      </c>
      <c r="H51" s="117">
        <f>'01-FR-25 (Pág. 1)'!N50</f>
        <v>0</v>
      </c>
      <c r="I51" s="117">
        <f>'01-FR-25 (Pág. 1)'!O50</f>
        <v>0</v>
      </c>
      <c r="J51" s="72"/>
      <c r="K51" s="72"/>
      <c r="L51" s="73" t="str">
        <f t="shared" si="4"/>
        <v/>
      </c>
      <c r="M51" s="74"/>
      <c r="N51" s="72"/>
      <c r="O51" s="72"/>
      <c r="P51" s="73" t="str">
        <f t="shared" si="5"/>
        <v/>
      </c>
      <c r="Q51" s="74"/>
      <c r="R51" s="72"/>
      <c r="S51" s="72"/>
      <c r="T51" s="73" t="str">
        <f t="shared" si="6"/>
        <v/>
      </c>
      <c r="U51" s="74"/>
      <c r="V51" s="72"/>
      <c r="W51" s="72"/>
      <c r="X51" s="73" t="str">
        <f t="shared" si="7"/>
        <v/>
      </c>
      <c r="Y51" s="74"/>
      <c r="Z51" s="75"/>
    </row>
    <row r="52" spans="2:26" ht="39" customHeight="1" x14ac:dyDescent="0.2">
      <c r="B52" s="113">
        <f>'01-FR-25 (Pág. 1)'!B51</f>
        <v>0</v>
      </c>
      <c r="C52" s="114">
        <f>'01-FR-25 (Pág. 1)'!C51</f>
        <v>0</v>
      </c>
      <c r="D52" s="115">
        <f>'01-FR-25 (Pág. 1)'!F51</f>
        <v>0</v>
      </c>
      <c r="E52" s="130">
        <f>'01-FR-25 (Pág. 1)'!G51</f>
        <v>0</v>
      </c>
      <c r="F52" s="116">
        <f>'01-FR-25 (Pág. 1)'!I51</f>
        <v>0</v>
      </c>
      <c r="G52" s="116">
        <f>'01-FR-25 (Pág. 1)'!J51</f>
        <v>0</v>
      </c>
      <c r="H52" s="117">
        <f>'01-FR-25 (Pág. 1)'!N51</f>
        <v>0</v>
      </c>
      <c r="I52" s="117">
        <f>'01-FR-25 (Pág. 1)'!O51</f>
        <v>0</v>
      </c>
      <c r="J52" s="72"/>
      <c r="K52" s="72"/>
      <c r="L52" s="73" t="str">
        <f t="shared" si="4"/>
        <v/>
      </c>
      <c r="M52" s="74"/>
      <c r="N52" s="72"/>
      <c r="O52" s="72"/>
      <c r="P52" s="73" t="str">
        <f t="shared" si="5"/>
        <v/>
      </c>
      <c r="Q52" s="74"/>
      <c r="R52" s="72"/>
      <c r="S52" s="72"/>
      <c r="T52" s="73" t="str">
        <f t="shared" si="6"/>
        <v/>
      </c>
      <c r="U52" s="74"/>
      <c r="V52" s="72"/>
      <c r="W52" s="72"/>
      <c r="X52" s="73" t="str">
        <f t="shared" si="7"/>
        <v/>
      </c>
      <c r="Y52" s="74"/>
      <c r="Z52" s="75"/>
    </row>
    <row r="53" spans="2:26" ht="39" customHeight="1" x14ac:dyDescent="0.2">
      <c r="B53" s="113">
        <f>'01-FR-25 (Pág. 1)'!B52</f>
        <v>0</v>
      </c>
      <c r="C53" s="114">
        <f>'01-FR-25 (Pág. 1)'!C52</f>
        <v>0</v>
      </c>
      <c r="D53" s="115">
        <f>'01-FR-25 (Pág. 1)'!F52</f>
        <v>0</v>
      </c>
      <c r="E53" s="130">
        <f>'01-FR-25 (Pág. 1)'!G52</f>
        <v>0</v>
      </c>
      <c r="F53" s="116">
        <f>'01-FR-25 (Pág. 1)'!I52</f>
        <v>0</v>
      </c>
      <c r="G53" s="116">
        <f>'01-FR-25 (Pág. 1)'!J52</f>
        <v>0</v>
      </c>
      <c r="H53" s="117">
        <f>'01-FR-25 (Pág. 1)'!N52</f>
        <v>0</v>
      </c>
      <c r="I53" s="117">
        <f>'01-FR-25 (Pág. 1)'!O52</f>
        <v>0</v>
      </c>
      <c r="J53" s="72"/>
      <c r="K53" s="72"/>
      <c r="L53" s="73" t="str">
        <f t="shared" si="4"/>
        <v/>
      </c>
      <c r="M53" s="74"/>
      <c r="N53" s="72"/>
      <c r="O53" s="72"/>
      <c r="P53" s="73" t="str">
        <f t="shared" si="5"/>
        <v/>
      </c>
      <c r="Q53" s="74"/>
      <c r="R53" s="72"/>
      <c r="S53" s="72"/>
      <c r="T53" s="73" t="str">
        <f t="shared" si="6"/>
        <v/>
      </c>
      <c r="U53" s="74"/>
      <c r="V53" s="72"/>
      <c r="W53" s="72"/>
      <c r="X53" s="73" t="str">
        <f t="shared" si="7"/>
        <v/>
      </c>
      <c r="Y53" s="74"/>
      <c r="Z53" s="75"/>
    </row>
    <row r="54" spans="2:26" ht="39" customHeight="1" x14ac:dyDescent="0.2">
      <c r="B54" s="113">
        <f>'01-FR-25 (Pág. 1)'!B53</f>
        <v>0</v>
      </c>
      <c r="C54" s="114">
        <f>'01-FR-25 (Pág. 1)'!C53</f>
        <v>0</v>
      </c>
      <c r="D54" s="115">
        <f>'01-FR-25 (Pág. 1)'!F53</f>
        <v>0</v>
      </c>
      <c r="E54" s="130">
        <f>'01-FR-25 (Pág. 1)'!G53</f>
        <v>0</v>
      </c>
      <c r="F54" s="116">
        <f>'01-FR-25 (Pág. 1)'!I53</f>
        <v>0</v>
      </c>
      <c r="G54" s="116">
        <f>'01-FR-25 (Pág. 1)'!J53</f>
        <v>0</v>
      </c>
      <c r="H54" s="117">
        <f>'01-FR-25 (Pág. 1)'!N53</f>
        <v>0</v>
      </c>
      <c r="I54" s="117">
        <f>'01-FR-25 (Pág. 1)'!O53</f>
        <v>0</v>
      </c>
      <c r="J54" s="72"/>
      <c r="K54" s="72"/>
      <c r="L54" s="73" t="str">
        <f t="shared" si="4"/>
        <v/>
      </c>
      <c r="M54" s="74"/>
      <c r="N54" s="72"/>
      <c r="O54" s="72"/>
      <c r="P54" s="73" t="str">
        <f t="shared" si="5"/>
        <v/>
      </c>
      <c r="Q54" s="74"/>
      <c r="R54" s="72"/>
      <c r="S54" s="72"/>
      <c r="T54" s="73" t="str">
        <f t="shared" si="6"/>
        <v/>
      </c>
      <c r="U54" s="74"/>
      <c r="V54" s="72"/>
      <c r="W54" s="72"/>
      <c r="X54" s="73" t="str">
        <f t="shared" si="7"/>
        <v/>
      </c>
      <c r="Y54" s="74"/>
      <c r="Z54" s="75"/>
    </row>
    <row r="55" spans="2:26" ht="39" customHeight="1" x14ac:dyDescent="0.2">
      <c r="B55" s="113">
        <f>'01-FR-25 (Pág. 1)'!B54</f>
        <v>0</v>
      </c>
      <c r="C55" s="114">
        <f>'01-FR-25 (Pág. 1)'!C54</f>
        <v>0</v>
      </c>
      <c r="D55" s="115">
        <f>'01-FR-25 (Pág. 1)'!F54</f>
        <v>0</v>
      </c>
      <c r="E55" s="130">
        <f>'01-FR-25 (Pág. 1)'!G54</f>
        <v>0</v>
      </c>
      <c r="F55" s="116">
        <f>'01-FR-25 (Pág. 1)'!I54</f>
        <v>0</v>
      </c>
      <c r="G55" s="116">
        <f>'01-FR-25 (Pág. 1)'!J54</f>
        <v>0</v>
      </c>
      <c r="H55" s="117">
        <f>'01-FR-25 (Pág. 1)'!N54</f>
        <v>0</v>
      </c>
      <c r="I55" s="117">
        <f>'01-FR-25 (Pág. 1)'!O54</f>
        <v>0</v>
      </c>
      <c r="J55" s="72"/>
      <c r="K55" s="72"/>
      <c r="L55" s="73" t="str">
        <f t="shared" si="4"/>
        <v/>
      </c>
      <c r="M55" s="74"/>
      <c r="N55" s="72"/>
      <c r="O55" s="72"/>
      <c r="P55" s="73" t="str">
        <f t="shared" si="5"/>
        <v/>
      </c>
      <c r="Q55" s="74"/>
      <c r="R55" s="72"/>
      <c r="S55" s="72"/>
      <c r="T55" s="73" t="str">
        <f t="shared" si="6"/>
        <v/>
      </c>
      <c r="U55" s="74"/>
      <c r="V55" s="72"/>
      <c r="W55" s="72"/>
      <c r="X55" s="73" t="str">
        <f t="shared" si="7"/>
        <v/>
      </c>
      <c r="Y55" s="74"/>
      <c r="Z55" s="75"/>
    </row>
    <row r="56" spans="2:26" ht="39" customHeight="1" x14ac:dyDescent="0.2">
      <c r="B56" s="113">
        <f>'01-FR-25 (Pág. 1)'!B55</f>
        <v>0</v>
      </c>
      <c r="C56" s="114">
        <f>'01-FR-25 (Pág. 1)'!C55</f>
        <v>0</v>
      </c>
      <c r="D56" s="115">
        <f>'01-FR-25 (Pág. 1)'!F55</f>
        <v>0</v>
      </c>
      <c r="E56" s="130">
        <f>'01-FR-25 (Pág. 1)'!G55</f>
        <v>0</v>
      </c>
      <c r="F56" s="116">
        <f>'01-FR-25 (Pág. 1)'!I55</f>
        <v>0</v>
      </c>
      <c r="G56" s="116">
        <f>'01-FR-25 (Pág. 1)'!J55</f>
        <v>0</v>
      </c>
      <c r="H56" s="117">
        <f>'01-FR-25 (Pág. 1)'!N55</f>
        <v>0</v>
      </c>
      <c r="I56" s="117">
        <f>'01-FR-25 (Pág. 1)'!O55</f>
        <v>0</v>
      </c>
      <c r="J56" s="72"/>
      <c r="K56" s="72"/>
      <c r="L56" s="73" t="str">
        <f t="shared" si="4"/>
        <v/>
      </c>
      <c r="M56" s="74"/>
      <c r="N56" s="72"/>
      <c r="O56" s="72"/>
      <c r="P56" s="73" t="str">
        <f t="shared" si="5"/>
        <v/>
      </c>
      <c r="Q56" s="74"/>
      <c r="R56" s="72"/>
      <c r="S56" s="72"/>
      <c r="T56" s="73" t="str">
        <f t="shared" si="6"/>
        <v/>
      </c>
      <c r="U56" s="74"/>
      <c r="V56" s="72"/>
      <c r="W56" s="72"/>
      <c r="X56" s="73" t="str">
        <f t="shared" si="7"/>
        <v/>
      </c>
      <c r="Y56" s="74"/>
      <c r="Z56" s="75"/>
    </row>
    <row r="57" spans="2:26" ht="39" customHeight="1" x14ac:dyDescent="0.2">
      <c r="B57" s="113">
        <f>'01-FR-25 (Pág. 1)'!B56</f>
        <v>0</v>
      </c>
      <c r="C57" s="114">
        <f>'01-FR-25 (Pág. 1)'!C56</f>
        <v>0</v>
      </c>
      <c r="D57" s="115">
        <f>'01-FR-25 (Pág. 1)'!F56</f>
        <v>0</v>
      </c>
      <c r="E57" s="130">
        <f>'01-FR-25 (Pág. 1)'!G56</f>
        <v>0</v>
      </c>
      <c r="F57" s="116">
        <f>'01-FR-25 (Pág. 1)'!I56</f>
        <v>0</v>
      </c>
      <c r="G57" s="116">
        <f>'01-FR-25 (Pág. 1)'!J56</f>
        <v>0</v>
      </c>
      <c r="H57" s="117">
        <f>'01-FR-25 (Pág. 1)'!N56</f>
        <v>0</v>
      </c>
      <c r="I57" s="117">
        <f>'01-FR-25 (Pág. 1)'!O56</f>
        <v>0</v>
      </c>
      <c r="J57" s="72"/>
      <c r="K57" s="72"/>
      <c r="L57" s="73" t="str">
        <f t="shared" si="4"/>
        <v/>
      </c>
      <c r="M57" s="74"/>
      <c r="N57" s="72"/>
      <c r="O57" s="72"/>
      <c r="P57" s="73" t="str">
        <f t="shared" si="5"/>
        <v/>
      </c>
      <c r="Q57" s="74"/>
      <c r="R57" s="72"/>
      <c r="S57" s="72"/>
      <c r="T57" s="73" t="str">
        <f t="shared" si="6"/>
        <v/>
      </c>
      <c r="U57" s="74"/>
      <c r="V57" s="72"/>
      <c r="W57" s="72"/>
      <c r="X57" s="73" t="str">
        <f t="shared" si="7"/>
        <v/>
      </c>
      <c r="Y57" s="74"/>
      <c r="Z57" s="75"/>
    </row>
    <row r="58" spans="2:26" ht="39" customHeight="1" x14ac:dyDescent="0.2">
      <c r="B58" s="113">
        <f>'01-FR-25 (Pág. 1)'!B57</f>
        <v>0</v>
      </c>
      <c r="C58" s="114">
        <f>'01-FR-25 (Pág. 1)'!C57</f>
        <v>0</v>
      </c>
      <c r="D58" s="115">
        <f>'01-FR-25 (Pág. 1)'!F57</f>
        <v>0</v>
      </c>
      <c r="E58" s="130">
        <f>'01-FR-25 (Pág. 1)'!G57</f>
        <v>0</v>
      </c>
      <c r="F58" s="116">
        <f>'01-FR-25 (Pág. 1)'!I57</f>
        <v>0</v>
      </c>
      <c r="G58" s="116">
        <f>'01-FR-25 (Pág. 1)'!J57</f>
        <v>0</v>
      </c>
      <c r="H58" s="117">
        <f>'01-FR-25 (Pág. 1)'!N57</f>
        <v>0</v>
      </c>
      <c r="I58" s="117">
        <f>'01-FR-25 (Pág. 1)'!O57</f>
        <v>0</v>
      </c>
      <c r="J58" s="72"/>
      <c r="K58" s="72"/>
      <c r="L58" s="73" t="str">
        <f t="shared" si="4"/>
        <v/>
      </c>
      <c r="M58" s="74"/>
      <c r="N58" s="72"/>
      <c r="O58" s="72"/>
      <c r="P58" s="73" t="str">
        <f t="shared" si="5"/>
        <v/>
      </c>
      <c r="Q58" s="74"/>
      <c r="R58" s="72"/>
      <c r="S58" s="72"/>
      <c r="T58" s="73" t="str">
        <f t="shared" si="6"/>
        <v/>
      </c>
      <c r="U58" s="74"/>
      <c r="V58" s="72"/>
      <c r="W58" s="72"/>
      <c r="X58" s="73" t="str">
        <f t="shared" si="7"/>
        <v/>
      </c>
      <c r="Y58" s="74"/>
      <c r="Z58" s="75"/>
    </row>
    <row r="59" spans="2:26" ht="39" customHeight="1" x14ac:dyDescent="0.2">
      <c r="B59" s="113">
        <f>'01-FR-25 (Pág. 1)'!B58</f>
        <v>0</v>
      </c>
      <c r="C59" s="114">
        <f>'01-FR-25 (Pág. 1)'!C58</f>
        <v>0</v>
      </c>
      <c r="D59" s="115">
        <f>'01-FR-25 (Pág. 1)'!F58</f>
        <v>0</v>
      </c>
      <c r="E59" s="130">
        <f>'01-FR-25 (Pág. 1)'!G58</f>
        <v>0</v>
      </c>
      <c r="F59" s="116">
        <f>'01-FR-25 (Pág. 1)'!I58</f>
        <v>0</v>
      </c>
      <c r="G59" s="116">
        <f>'01-FR-25 (Pág. 1)'!J58</f>
        <v>0</v>
      </c>
      <c r="H59" s="117">
        <f>'01-FR-25 (Pág. 1)'!N58</f>
        <v>0</v>
      </c>
      <c r="I59" s="117">
        <f>'01-FR-25 (Pág. 1)'!O58</f>
        <v>0</v>
      </c>
      <c r="J59" s="72"/>
      <c r="K59" s="72"/>
      <c r="L59" s="73" t="str">
        <f t="shared" si="4"/>
        <v/>
      </c>
      <c r="M59" s="74"/>
      <c r="N59" s="72"/>
      <c r="O59" s="72"/>
      <c r="P59" s="73" t="str">
        <f t="shared" si="5"/>
        <v/>
      </c>
      <c r="Q59" s="74"/>
      <c r="R59" s="72"/>
      <c r="S59" s="72"/>
      <c r="T59" s="73" t="str">
        <f t="shared" si="6"/>
        <v/>
      </c>
      <c r="U59" s="74"/>
      <c r="V59" s="72"/>
      <c r="W59" s="72"/>
      <c r="X59" s="73" t="str">
        <f t="shared" si="7"/>
        <v/>
      </c>
      <c r="Y59" s="74"/>
      <c r="Z59" s="75"/>
    </row>
    <row r="60" spans="2:26" ht="39" customHeight="1" x14ac:dyDescent="0.2">
      <c r="B60" s="113">
        <f>'01-FR-25 (Pág. 1)'!B59</f>
        <v>0</v>
      </c>
      <c r="C60" s="114">
        <f>'01-FR-25 (Pág. 1)'!C59</f>
        <v>0</v>
      </c>
      <c r="D60" s="115">
        <f>'01-FR-25 (Pág. 1)'!F59</f>
        <v>0</v>
      </c>
      <c r="E60" s="130">
        <f>'01-FR-25 (Pág. 1)'!G59</f>
        <v>0</v>
      </c>
      <c r="F60" s="116">
        <f>'01-FR-25 (Pág. 1)'!I59</f>
        <v>0</v>
      </c>
      <c r="G60" s="116">
        <f>'01-FR-25 (Pág. 1)'!J59</f>
        <v>0</v>
      </c>
      <c r="H60" s="117">
        <f>'01-FR-25 (Pág. 1)'!N59</f>
        <v>0</v>
      </c>
      <c r="I60" s="117">
        <f>'01-FR-25 (Pág. 1)'!O59</f>
        <v>0</v>
      </c>
      <c r="J60" s="72"/>
      <c r="K60" s="72"/>
      <c r="L60" s="73" t="str">
        <f t="shared" si="4"/>
        <v/>
      </c>
      <c r="M60" s="74"/>
      <c r="N60" s="72"/>
      <c r="O60" s="72"/>
      <c r="P60" s="73" t="str">
        <f t="shared" si="5"/>
        <v/>
      </c>
      <c r="Q60" s="74"/>
      <c r="R60" s="72"/>
      <c r="S60" s="72"/>
      <c r="T60" s="73" t="str">
        <f t="shared" si="6"/>
        <v/>
      </c>
      <c r="U60" s="74"/>
      <c r="V60" s="72"/>
      <c r="W60" s="72"/>
      <c r="X60" s="73" t="str">
        <f t="shared" si="7"/>
        <v/>
      </c>
      <c r="Y60" s="74"/>
      <c r="Z60" s="75"/>
    </row>
    <row r="61" spans="2:26" ht="39" customHeight="1" x14ac:dyDescent="0.2">
      <c r="B61" s="113">
        <f>'01-FR-25 (Pág. 1)'!B60</f>
        <v>0</v>
      </c>
      <c r="C61" s="114">
        <f>'01-FR-25 (Pág. 1)'!C60</f>
        <v>0</v>
      </c>
      <c r="D61" s="115">
        <f>'01-FR-25 (Pág. 1)'!F60</f>
        <v>0</v>
      </c>
      <c r="E61" s="130">
        <f>'01-FR-25 (Pág. 1)'!G60</f>
        <v>0</v>
      </c>
      <c r="F61" s="116">
        <f>'01-FR-25 (Pág. 1)'!I60</f>
        <v>0</v>
      </c>
      <c r="G61" s="116">
        <f>'01-FR-25 (Pág. 1)'!J60</f>
        <v>0</v>
      </c>
      <c r="H61" s="117">
        <f>'01-FR-25 (Pág. 1)'!N60</f>
        <v>0</v>
      </c>
      <c r="I61" s="117">
        <f>'01-FR-25 (Pág. 1)'!O60</f>
        <v>0</v>
      </c>
      <c r="J61" s="72"/>
      <c r="K61" s="72"/>
      <c r="L61" s="73" t="str">
        <f t="shared" si="4"/>
        <v/>
      </c>
      <c r="M61" s="74"/>
      <c r="N61" s="72"/>
      <c r="O61" s="72"/>
      <c r="P61" s="73" t="str">
        <f t="shared" si="5"/>
        <v/>
      </c>
      <c r="Q61" s="74"/>
      <c r="R61" s="72"/>
      <c r="S61" s="72"/>
      <c r="T61" s="73" t="str">
        <f t="shared" si="6"/>
        <v/>
      </c>
      <c r="U61" s="74"/>
      <c r="V61" s="72"/>
      <c r="W61" s="72"/>
      <c r="X61" s="73" t="str">
        <f t="shared" si="7"/>
        <v/>
      </c>
      <c r="Y61" s="74"/>
      <c r="Z61" s="75"/>
    </row>
    <row r="62" spans="2:26" ht="39" customHeight="1" x14ac:dyDescent="0.2">
      <c r="B62" s="113">
        <f>'01-FR-25 (Pág. 1)'!B61</f>
        <v>0</v>
      </c>
      <c r="C62" s="114">
        <f>'01-FR-25 (Pág. 1)'!C61</f>
        <v>0</v>
      </c>
      <c r="D62" s="115">
        <f>'01-FR-25 (Pág. 1)'!F61</f>
        <v>0</v>
      </c>
      <c r="E62" s="130">
        <f>'01-FR-25 (Pág. 1)'!G61</f>
        <v>0</v>
      </c>
      <c r="F62" s="116">
        <f>'01-FR-25 (Pág. 1)'!I61</f>
        <v>0</v>
      </c>
      <c r="G62" s="116">
        <f>'01-FR-25 (Pág. 1)'!J61</f>
        <v>0</v>
      </c>
      <c r="H62" s="117">
        <f>'01-FR-25 (Pág. 1)'!N61</f>
        <v>0</v>
      </c>
      <c r="I62" s="117">
        <f>'01-FR-25 (Pág. 1)'!O61</f>
        <v>0</v>
      </c>
      <c r="J62" s="72"/>
      <c r="K62" s="72"/>
      <c r="L62" s="73" t="str">
        <f t="shared" si="4"/>
        <v/>
      </c>
      <c r="M62" s="74"/>
      <c r="N62" s="72"/>
      <c r="O62" s="72"/>
      <c r="P62" s="73" t="str">
        <f t="shared" si="5"/>
        <v/>
      </c>
      <c r="Q62" s="74"/>
      <c r="R62" s="72"/>
      <c r="S62" s="72"/>
      <c r="T62" s="73" t="str">
        <f t="shared" si="6"/>
        <v/>
      </c>
      <c r="U62" s="74"/>
      <c r="V62" s="72"/>
      <c r="W62" s="72"/>
      <c r="X62" s="73" t="str">
        <f t="shared" si="7"/>
        <v/>
      </c>
      <c r="Y62" s="74"/>
      <c r="Z62" s="75"/>
    </row>
    <row r="63" spans="2:26" ht="39" customHeight="1" x14ac:dyDescent="0.2">
      <c r="B63" s="113">
        <f>'01-FR-25 (Pág. 1)'!B62</f>
        <v>0</v>
      </c>
      <c r="C63" s="114">
        <f>'01-FR-25 (Pág. 1)'!C62</f>
        <v>0</v>
      </c>
      <c r="D63" s="115">
        <f>'01-FR-25 (Pág. 1)'!F62</f>
        <v>0</v>
      </c>
      <c r="E63" s="130">
        <f>'01-FR-25 (Pág. 1)'!G62</f>
        <v>0</v>
      </c>
      <c r="F63" s="116">
        <f>'01-FR-25 (Pág. 1)'!I62</f>
        <v>0</v>
      </c>
      <c r="G63" s="116">
        <f>'01-FR-25 (Pág. 1)'!J62</f>
        <v>0</v>
      </c>
      <c r="H63" s="117">
        <f>'01-FR-25 (Pág. 1)'!N62</f>
        <v>0</v>
      </c>
      <c r="I63" s="117">
        <f>'01-FR-25 (Pág. 1)'!O62</f>
        <v>0</v>
      </c>
      <c r="J63" s="72"/>
      <c r="K63" s="72"/>
      <c r="L63" s="73" t="str">
        <f t="shared" si="4"/>
        <v/>
      </c>
      <c r="M63" s="74"/>
      <c r="N63" s="72"/>
      <c r="O63" s="72"/>
      <c r="P63" s="73" t="str">
        <f t="shared" si="5"/>
        <v/>
      </c>
      <c r="Q63" s="74"/>
      <c r="R63" s="72"/>
      <c r="S63" s="72"/>
      <c r="T63" s="73" t="str">
        <f t="shared" si="6"/>
        <v/>
      </c>
      <c r="U63" s="74"/>
      <c r="V63" s="72"/>
      <c r="W63" s="72"/>
      <c r="X63" s="73" t="str">
        <f t="shared" si="7"/>
        <v/>
      </c>
      <c r="Y63" s="74"/>
      <c r="Z63" s="75"/>
    </row>
    <row r="64" spans="2:26" ht="39" customHeight="1" x14ac:dyDescent="0.2">
      <c r="B64" s="113">
        <f>'01-FR-25 (Pág. 1)'!B63</f>
        <v>0</v>
      </c>
      <c r="C64" s="114">
        <f>'01-FR-25 (Pág. 1)'!C63</f>
        <v>0</v>
      </c>
      <c r="D64" s="115">
        <f>'01-FR-25 (Pág. 1)'!F63</f>
        <v>0</v>
      </c>
      <c r="E64" s="130">
        <f>'01-FR-25 (Pág. 1)'!G63</f>
        <v>0</v>
      </c>
      <c r="F64" s="116">
        <f>'01-FR-25 (Pág. 1)'!I63</f>
        <v>0</v>
      </c>
      <c r="G64" s="116">
        <f>'01-FR-25 (Pág. 1)'!J63</f>
        <v>0</v>
      </c>
      <c r="H64" s="117">
        <f>'01-FR-25 (Pág. 1)'!N63</f>
        <v>0</v>
      </c>
      <c r="I64" s="117">
        <f>'01-FR-25 (Pág. 1)'!O63</f>
        <v>0</v>
      </c>
      <c r="J64" s="72"/>
      <c r="K64" s="72"/>
      <c r="L64" s="73" t="str">
        <f t="shared" si="4"/>
        <v/>
      </c>
      <c r="M64" s="74"/>
      <c r="N64" s="72"/>
      <c r="O64" s="72"/>
      <c r="P64" s="73" t="str">
        <f t="shared" si="5"/>
        <v/>
      </c>
      <c r="Q64" s="74"/>
      <c r="R64" s="72"/>
      <c r="S64" s="72"/>
      <c r="T64" s="73" t="str">
        <f t="shared" si="6"/>
        <v/>
      </c>
      <c r="U64" s="74"/>
      <c r="V64" s="72"/>
      <c r="W64" s="72"/>
      <c r="X64" s="73" t="str">
        <f t="shared" si="7"/>
        <v/>
      </c>
      <c r="Y64" s="74"/>
      <c r="Z64" s="75"/>
    </row>
    <row r="65" spans="2:26" ht="39" customHeight="1" x14ac:dyDescent="0.2">
      <c r="B65" s="113">
        <f>'01-FR-25 (Pág. 1)'!B64</f>
        <v>0</v>
      </c>
      <c r="C65" s="114">
        <f>'01-FR-25 (Pág. 1)'!C64</f>
        <v>0</v>
      </c>
      <c r="D65" s="115">
        <f>'01-FR-25 (Pág. 1)'!F64</f>
        <v>0</v>
      </c>
      <c r="E65" s="130">
        <f>'01-FR-25 (Pág. 1)'!G64</f>
        <v>0</v>
      </c>
      <c r="F65" s="116">
        <f>'01-FR-25 (Pág. 1)'!I64</f>
        <v>0</v>
      </c>
      <c r="G65" s="116">
        <f>'01-FR-25 (Pág. 1)'!J64</f>
        <v>0</v>
      </c>
      <c r="H65" s="117">
        <f>'01-FR-25 (Pág. 1)'!N64</f>
        <v>0</v>
      </c>
      <c r="I65" s="117">
        <f>'01-FR-25 (Pág. 1)'!O64</f>
        <v>0</v>
      </c>
      <c r="J65" s="72"/>
      <c r="K65" s="72"/>
      <c r="L65" s="73" t="str">
        <f t="shared" si="4"/>
        <v/>
      </c>
      <c r="M65" s="74"/>
      <c r="N65" s="72"/>
      <c r="O65" s="72"/>
      <c r="P65" s="73" t="str">
        <f t="shared" si="5"/>
        <v/>
      </c>
      <c r="Q65" s="74"/>
      <c r="R65" s="72"/>
      <c r="S65" s="72"/>
      <c r="T65" s="73" t="str">
        <f t="shared" si="6"/>
        <v/>
      </c>
      <c r="U65" s="74"/>
      <c r="V65" s="72"/>
      <c r="W65" s="72"/>
      <c r="X65" s="73" t="str">
        <f t="shared" si="7"/>
        <v/>
      </c>
      <c r="Y65" s="74"/>
      <c r="Z65" s="75"/>
    </row>
    <row r="66" spans="2:26" ht="39" customHeight="1" x14ac:dyDescent="0.2">
      <c r="B66" s="113">
        <f>'01-FR-25 (Pág. 1)'!B65</f>
        <v>0</v>
      </c>
      <c r="C66" s="114">
        <f>'01-FR-25 (Pág. 1)'!C65</f>
        <v>0</v>
      </c>
      <c r="D66" s="115">
        <f>'01-FR-25 (Pág. 1)'!F65</f>
        <v>0</v>
      </c>
      <c r="E66" s="130">
        <f>'01-FR-25 (Pág. 1)'!G65</f>
        <v>0</v>
      </c>
      <c r="F66" s="116">
        <f>'01-FR-25 (Pág. 1)'!I65</f>
        <v>0</v>
      </c>
      <c r="G66" s="116">
        <f>'01-FR-25 (Pág. 1)'!J65</f>
        <v>0</v>
      </c>
      <c r="H66" s="117">
        <f>'01-FR-25 (Pág. 1)'!N65</f>
        <v>0</v>
      </c>
      <c r="I66" s="117">
        <f>'01-FR-25 (Pág. 1)'!O65</f>
        <v>0</v>
      </c>
      <c r="J66" s="72"/>
      <c r="K66" s="72"/>
      <c r="L66" s="73" t="str">
        <f t="shared" si="4"/>
        <v/>
      </c>
      <c r="M66" s="74"/>
      <c r="N66" s="72"/>
      <c r="O66" s="72"/>
      <c r="P66" s="73" t="str">
        <f t="shared" si="5"/>
        <v/>
      </c>
      <c r="Q66" s="74"/>
      <c r="R66" s="72"/>
      <c r="S66" s="72"/>
      <c r="T66" s="73" t="str">
        <f t="shared" si="6"/>
        <v/>
      </c>
      <c r="U66" s="74"/>
      <c r="V66" s="72"/>
      <c r="W66" s="72"/>
      <c r="X66" s="73" t="str">
        <f t="shared" si="7"/>
        <v/>
      </c>
      <c r="Y66" s="74"/>
      <c r="Z66" s="75"/>
    </row>
    <row r="67" spans="2:26" ht="39" customHeight="1" x14ac:dyDescent="0.2">
      <c r="B67" s="113">
        <f>'01-FR-25 (Pág. 1)'!B66</f>
        <v>0</v>
      </c>
      <c r="C67" s="114">
        <f>'01-FR-25 (Pág. 1)'!C66</f>
        <v>0</v>
      </c>
      <c r="D67" s="115">
        <f>'01-FR-25 (Pág. 1)'!F66</f>
        <v>0</v>
      </c>
      <c r="E67" s="130">
        <f>'01-FR-25 (Pág. 1)'!G66</f>
        <v>0</v>
      </c>
      <c r="F67" s="116">
        <f>'01-FR-25 (Pág. 1)'!I66</f>
        <v>0</v>
      </c>
      <c r="G67" s="116">
        <f>'01-FR-25 (Pág. 1)'!J66</f>
        <v>0</v>
      </c>
      <c r="H67" s="117">
        <f>'01-FR-25 (Pág. 1)'!N66</f>
        <v>0</v>
      </c>
      <c r="I67" s="117">
        <f>'01-FR-25 (Pág. 1)'!O66</f>
        <v>0</v>
      </c>
      <c r="J67" s="72"/>
      <c r="K67" s="72"/>
      <c r="L67" s="73" t="str">
        <f t="shared" si="4"/>
        <v/>
      </c>
      <c r="M67" s="74"/>
      <c r="N67" s="72"/>
      <c r="O67" s="72"/>
      <c r="P67" s="73" t="str">
        <f t="shared" si="5"/>
        <v/>
      </c>
      <c r="Q67" s="74"/>
      <c r="R67" s="72"/>
      <c r="S67" s="72"/>
      <c r="T67" s="73" t="str">
        <f t="shared" si="6"/>
        <v/>
      </c>
      <c r="U67" s="74"/>
      <c r="V67" s="72"/>
      <c r="W67" s="72"/>
      <c r="X67" s="73" t="str">
        <f t="shared" si="7"/>
        <v/>
      </c>
      <c r="Y67" s="74"/>
      <c r="Z67" s="75"/>
    </row>
    <row r="68" spans="2:26" ht="39" customHeight="1" x14ac:dyDescent="0.2">
      <c r="B68" s="113">
        <f>'01-FR-25 (Pág. 1)'!B67</f>
        <v>0</v>
      </c>
      <c r="C68" s="114">
        <f>'01-FR-25 (Pág. 1)'!C67</f>
        <v>0</v>
      </c>
      <c r="D68" s="115">
        <f>'01-FR-25 (Pág. 1)'!F67</f>
        <v>0</v>
      </c>
      <c r="E68" s="130">
        <f>'01-FR-25 (Pág. 1)'!G67</f>
        <v>0</v>
      </c>
      <c r="F68" s="116">
        <f>'01-FR-25 (Pág. 1)'!I67</f>
        <v>0</v>
      </c>
      <c r="G68" s="116">
        <f>'01-FR-25 (Pág. 1)'!J67</f>
        <v>0</v>
      </c>
      <c r="H68" s="117">
        <f>'01-FR-25 (Pág. 1)'!N67</f>
        <v>0</v>
      </c>
      <c r="I68" s="117">
        <f>'01-FR-25 (Pág. 1)'!O67</f>
        <v>0</v>
      </c>
      <c r="J68" s="72"/>
      <c r="K68" s="72"/>
      <c r="L68" s="73" t="str">
        <f t="shared" si="4"/>
        <v/>
      </c>
      <c r="M68" s="74"/>
      <c r="N68" s="72"/>
      <c r="O68" s="72"/>
      <c r="P68" s="73" t="str">
        <f t="shared" si="5"/>
        <v/>
      </c>
      <c r="Q68" s="74"/>
      <c r="R68" s="72"/>
      <c r="S68" s="72"/>
      <c r="T68" s="73" t="str">
        <f t="shared" si="6"/>
        <v/>
      </c>
      <c r="U68" s="74"/>
      <c r="V68" s="72"/>
      <c r="W68" s="72"/>
      <c r="X68" s="73" t="str">
        <f t="shared" si="7"/>
        <v/>
      </c>
      <c r="Y68" s="74"/>
      <c r="Z68" s="75"/>
    </row>
    <row r="69" spans="2:26" ht="39" customHeight="1" x14ac:dyDescent="0.2">
      <c r="B69" s="113">
        <f>'01-FR-25 (Pág. 1)'!B68</f>
        <v>0</v>
      </c>
      <c r="C69" s="114">
        <f>'01-FR-25 (Pág. 1)'!C68</f>
        <v>0</v>
      </c>
      <c r="D69" s="115">
        <f>'01-FR-25 (Pág. 1)'!F68</f>
        <v>0</v>
      </c>
      <c r="E69" s="130">
        <f>'01-FR-25 (Pág. 1)'!G68</f>
        <v>0</v>
      </c>
      <c r="F69" s="116">
        <f>'01-FR-25 (Pág. 1)'!I68</f>
        <v>0</v>
      </c>
      <c r="G69" s="116">
        <f>'01-FR-25 (Pág. 1)'!J68</f>
        <v>0</v>
      </c>
      <c r="H69" s="117">
        <f>'01-FR-25 (Pág. 1)'!N68</f>
        <v>0</v>
      </c>
      <c r="I69" s="117">
        <f>'01-FR-25 (Pág. 1)'!O68</f>
        <v>0</v>
      </c>
      <c r="J69" s="72"/>
      <c r="K69" s="72"/>
      <c r="L69" s="73" t="str">
        <f t="shared" si="4"/>
        <v/>
      </c>
      <c r="M69" s="74"/>
      <c r="N69" s="72"/>
      <c r="O69" s="72"/>
      <c r="P69" s="73" t="str">
        <f t="shared" si="5"/>
        <v/>
      </c>
      <c r="Q69" s="74"/>
      <c r="R69" s="72"/>
      <c r="S69" s="72"/>
      <c r="T69" s="73" t="str">
        <f t="shared" si="6"/>
        <v/>
      </c>
      <c r="U69" s="74"/>
      <c r="V69" s="72"/>
      <c r="W69" s="72"/>
      <c r="X69" s="73" t="str">
        <f t="shared" si="7"/>
        <v/>
      </c>
      <c r="Y69" s="74"/>
      <c r="Z69" s="75"/>
    </row>
    <row r="70" spans="2:26" ht="39" customHeight="1" x14ac:dyDescent="0.2">
      <c r="B70" s="113">
        <f>'01-FR-25 (Pág. 1)'!B69</f>
        <v>0</v>
      </c>
      <c r="C70" s="114">
        <f>'01-FR-25 (Pág. 1)'!C69</f>
        <v>0</v>
      </c>
      <c r="D70" s="115">
        <f>'01-FR-25 (Pág. 1)'!F69</f>
        <v>0</v>
      </c>
      <c r="E70" s="130">
        <f>'01-FR-25 (Pág. 1)'!G69</f>
        <v>0</v>
      </c>
      <c r="F70" s="116">
        <f>'01-FR-25 (Pág. 1)'!I69</f>
        <v>0</v>
      </c>
      <c r="G70" s="116">
        <f>'01-FR-25 (Pág. 1)'!J69</f>
        <v>0</v>
      </c>
      <c r="H70" s="117">
        <f>'01-FR-25 (Pág. 1)'!N69</f>
        <v>0</v>
      </c>
      <c r="I70" s="117">
        <f>'01-FR-25 (Pág. 1)'!O69</f>
        <v>0</v>
      </c>
      <c r="J70" s="72"/>
      <c r="K70" s="72"/>
      <c r="L70" s="73" t="str">
        <f t="shared" si="4"/>
        <v/>
      </c>
      <c r="M70" s="74"/>
      <c r="N70" s="72"/>
      <c r="O70" s="72"/>
      <c r="P70" s="73" t="str">
        <f t="shared" si="5"/>
        <v/>
      </c>
      <c r="Q70" s="74"/>
      <c r="R70" s="72"/>
      <c r="S70" s="72"/>
      <c r="T70" s="73" t="str">
        <f t="shared" si="6"/>
        <v/>
      </c>
      <c r="U70" s="74"/>
      <c r="V70" s="72"/>
      <c r="W70" s="72"/>
      <c r="X70" s="73" t="str">
        <f t="shared" si="7"/>
        <v/>
      </c>
      <c r="Y70" s="74"/>
      <c r="Z70" s="75"/>
    </row>
    <row r="71" spans="2:26" ht="39" customHeight="1" x14ac:dyDescent="0.2">
      <c r="B71" s="113">
        <f>'01-FR-25 (Pág. 1)'!B70</f>
        <v>0</v>
      </c>
      <c r="C71" s="114">
        <f>'01-FR-25 (Pág. 1)'!C70</f>
        <v>0</v>
      </c>
      <c r="D71" s="115">
        <f>'01-FR-25 (Pág. 1)'!F70</f>
        <v>0</v>
      </c>
      <c r="E71" s="130">
        <f>'01-FR-25 (Pág. 1)'!G70</f>
        <v>0</v>
      </c>
      <c r="F71" s="116">
        <f>'01-FR-25 (Pág. 1)'!I70</f>
        <v>0</v>
      </c>
      <c r="G71" s="116">
        <f>'01-FR-25 (Pág. 1)'!J70</f>
        <v>0</v>
      </c>
      <c r="H71" s="117">
        <f>'01-FR-25 (Pág. 1)'!N70</f>
        <v>0</v>
      </c>
      <c r="I71" s="117">
        <f>'01-FR-25 (Pág. 1)'!O70</f>
        <v>0</v>
      </c>
      <c r="J71" s="72"/>
      <c r="K71" s="72"/>
      <c r="L71" s="73" t="str">
        <f t="shared" si="4"/>
        <v/>
      </c>
      <c r="M71" s="74"/>
      <c r="N71" s="72"/>
      <c r="O71" s="72"/>
      <c r="P71" s="73" t="str">
        <f t="shared" si="5"/>
        <v/>
      </c>
      <c r="Q71" s="74"/>
      <c r="R71" s="72"/>
      <c r="S71" s="72"/>
      <c r="T71" s="73" t="str">
        <f t="shared" si="6"/>
        <v/>
      </c>
      <c r="U71" s="74"/>
      <c r="V71" s="72"/>
      <c r="W71" s="72"/>
      <c r="X71" s="73" t="str">
        <f t="shared" si="7"/>
        <v/>
      </c>
      <c r="Y71" s="74"/>
      <c r="Z71" s="75"/>
    </row>
    <row r="72" spans="2:26" ht="39" customHeight="1" x14ac:dyDescent="0.2">
      <c r="B72" s="113">
        <f>'01-FR-25 (Pág. 1)'!B71</f>
        <v>0</v>
      </c>
      <c r="C72" s="114">
        <f>'01-FR-25 (Pág. 1)'!C71</f>
        <v>0</v>
      </c>
      <c r="D72" s="115">
        <f>'01-FR-25 (Pág. 1)'!F71</f>
        <v>0</v>
      </c>
      <c r="E72" s="130">
        <f>'01-FR-25 (Pág. 1)'!G71</f>
        <v>0</v>
      </c>
      <c r="F72" s="116">
        <f>'01-FR-25 (Pág. 1)'!I71</f>
        <v>0</v>
      </c>
      <c r="G72" s="116">
        <f>'01-FR-25 (Pág. 1)'!J71</f>
        <v>0</v>
      </c>
      <c r="H72" s="117">
        <f>'01-FR-25 (Pág. 1)'!N71</f>
        <v>0</v>
      </c>
      <c r="I72" s="117">
        <f>'01-FR-25 (Pág. 1)'!O71</f>
        <v>0</v>
      </c>
      <c r="J72" s="72"/>
      <c r="K72" s="72"/>
      <c r="L72" s="73" t="str">
        <f t="shared" si="4"/>
        <v/>
      </c>
      <c r="M72" s="74"/>
      <c r="N72" s="72"/>
      <c r="O72" s="72"/>
      <c r="P72" s="73" t="str">
        <f t="shared" si="5"/>
        <v/>
      </c>
      <c r="Q72" s="74"/>
      <c r="R72" s="72"/>
      <c r="S72" s="72"/>
      <c r="T72" s="73" t="str">
        <f t="shared" si="6"/>
        <v/>
      </c>
      <c r="U72" s="74"/>
      <c r="V72" s="72"/>
      <c r="W72" s="72"/>
      <c r="X72" s="73" t="str">
        <f t="shared" si="7"/>
        <v/>
      </c>
      <c r="Y72" s="74"/>
      <c r="Z72" s="75"/>
    </row>
    <row r="73" spans="2:26" ht="39" customHeight="1" x14ac:dyDescent="0.2">
      <c r="B73" s="113">
        <f>'01-FR-25 (Pág. 1)'!B72</f>
        <v>0</v>
      </c>
      <c r="C73" s="114">
        <f>'01-FR-25 (Pág. 1)'!C72</f>
        <v>0</v>
      </c>
      <c r="D73" s="115">
        <f>'01-FR-25 (Pág. 1)'!F72</f>
        <v>0</v>
      </c>
      <c r="E73" s="130">
        <f>'01-FR-25 (Pág. 1)'!G72</f>
        <v>0</v>
      </c>
      <c r="F73" s="116">
        <f>'01-FR-25 (Pág. 1)'!I72</f>
        <v>0</v>
      </c>
      <c r="G73" s="116">
        <f>'01-FR-25 (Pág. 1)'!J72</f>
        <v>0</v>
      </c>
      <c r="H73" s="117">
        <f>'01-FR-25 (Pág. 1)'!N72</f>
        <v>0</v>
      </c>
      <c r="I73" s="117">
        <f>'01-FR-25 (Pág. 1)'!O72</f>
        <v>0</v>
      </c>
      <c r="J73" s="72"/>
      <c r="K73" s="72"/>
      <c r="L73" s="73" t="str">
        <f t="shared" si="4"/>
        <v/>
      </c>
      <c r="M73" s="74"/>
      <c r="N73" s="72"/>
      <c r="O73" s="72"/>
      <c r="P73" s="73" t="str">
        <f t="shared" si="5"/>
        <v/>
      </c>
      <c r="Q73" s="74"/>
      <c r="R73" s="72"/>
      <c r="S73" s="72"/>
      <c r="T73" s="73" t="str">
        <f t="shared" si="6"/>
        <v/>
      </c>
      <c r="U73" s="74"/>
      <c r="V73" s="72"/>
      <c r="W73" s="72"/>
      <c r="X73" s="73" t="str">
        <f t="shared" si="7"/>
        <v/>
      </c>
      <c r="Y73" s="74"/>
      <c r="Z73" s="75"/>
    </row>
    <row r="74" spans="2:26" ht="39" customHeight="1" x14ac:dyDescent="0.2">
      <c r="B74" s="113">
        <f>'01-FR-25 (Pág. 1)'!B73</f>
        <v>0</v>
      </c>
      <c r="C74" s="114">
        <f>'01-FR-25 (Pág. 1)'!C73</f>
        <v>0</v>
      </c>
      <c r="D74" s="115">
        <f>'01-FR-25 (Pág. 1)'!F73</f>
        <v>0</v>
      </c>
      <c r="E74" s="130">
        <f>'01-FR-25 (Pág. 1)'!G73</f>
        <v>0</v>
      </c>
      <c r="F74" s="116">
        <f>'01-FR-25 (Pág. 1)'!I73</f>
        <v>0</v>
      </c>
      <c r="G74" s="116">
        <f>'01-FR-25 (Pág. 1)'!J73</f>
        <v>0</v>
      </c>
      <c r="H74" s="117">
        <f>'01-FR-25 (Pág. 1)'!N73</f>
        <v>0</v>
      </c>
      <c r="I74" s="117">
        <f>'01-FR-25 (Pág. 1)'!O73</f>
        <v>0</v>
      </c>
      <c r="J74" s="72"/>
      <c r="K74" s="72"/>
      <c r="L74" s="73" t="str">
        <f t="shared" si="4"/>
        <v/>
      </c>
      <c r="M74" s="74"/>
      <c r="N74" s="72"/>
      <c r="O74" s="72"/>
      <c r="P74" s="73" t="str">
        <f t="shared" si="5"/>
        <v/>
      </c>
      <c r="Q74" s="74"/>
      <c r="R74" s="72"/>
      <c r="S74" s="72"/>
      <c r="T74" s="73" t="str">
        <f t="shared" si="6"/>
        <v/>
      </c>
      <c r="U74" s="74"/>
      <c r="V74" s="72"/>
      <c r="W74" s="72"/>
      <c r="X74" s="73" t="str">
        <f t="shared" si="7"/>
        <v/>
      </c>
      <c r="Y74" s="74"/>
      <c r="Z74" s="75"/>
    </row>
    <row r="75" spans="2:26" ht="39" customHeight="1" x14ac:dyDescent="0.2">
      <c r="B75" s="113">
        <f>'01-FR-25 (Pág. 1)'!B74</f>
        <v>0</v>
      </c>
      <c r="C75" s="114">
        <f>'01-FR-25 (Pág. 1)'!C74</f>
        <v>0</v>
      </c>
      <c r="D75" s="115">
        <f>'01-FR-25 (Pág. 1)'!F74</f>
        <v>0</v>
      </c>
      <c r="E75" s="130">
        <f>'01-FR-25 (Pág. 1)'!G74</f>
        <v>0</v>
      </c>
      <c r="F75" s="116">
        <f>'01-FR-25 (Pág. 1)'!I74</f>
        <v>0</v>
      </c>
      <c r="G75" s="116">
        <f>'01-FR-25 (Pág. 1)'!J74</f>
        <v>0</v>
      </c>
      <c r="H75" s="117">
        <f>'01-FR-25 (Pág. 1)'!N74</f>
        <v>0</v>
      </c>
      <c r="I75" s="117">
        <f>'01-FR-25 (Pág. 1)'!O74</f>
        <v>0</v>
      </c>
      <c r="J75" s="72"/>
      <c r="K75" s="72"/>
      <c r="L75" s="73" t="str">
        <f t="shared" si="4"/>
        <v/>
      </c>
      <c r="M75" s="74"/>
      <c r="N75" s="72"/>
      <c r="O75" s="72"/>
      <c r="P75" s="73" t="str">
        <f t="shared" si="5"/>
        <v/>
      </c>
      <c r="Q75" s="74"/>
      <c r="R75" s="72"/>
      <c r="S75" s="72"/>
      <c r="T75" s="73" t="str">
        <f t="shared" si="6"/>
        <v/>
      </c>
      <c r="U75" s="74"/>
      <c r="V75" s="72"/>
      <c r="W75" s="72"/>
      <c r="X75" s="73" t="str">
        <f t="shared" si="7"/>
        <v/>
      </c>
      <c r="Y75" s="74"/>
      <c r="Z75" s="75"/>
    </row>
    <row r="76" spans="2:26" ht="39" customHeight="1" x14ac:dyDescent="0.2">
      <c r="B76" s="113">
        <f>'01-FR-25 (Pág. 1)'!B75</f>
        <v>0</v>
      </c>
      <c r="C76" s="114">
        <f>'01-FR-25 (Pág. 1)'!C75</f>
        <v>0</v>
      </c>
      <c r="D76" s="115">
        <f>'01-FR-25 (Pág. 1)'!F75</f>
        <v>0</v>
      </c>
      <c r="E76" s="130">
        <f>'01-FR-25 (Pág. 1)'!G75</f>
        <v>0</v>
      </c>
      <c r="F76" s="116">
        <f>'01-FR-25 (Pág. 1)'!I75</f>
        <v>0</v>
      </c>
      <c r="G76" s="116">
        <f>'01-FR-25 (Pág. 1)'!J75</f>
        <v>0</v>
      </c>
      <c r="H76" s="117">
        <f>'01-FR-25 (Pág. 1)'!N75</f>
        <v>0</v>
      </c>
      <c r="I76" s="117">
        <f>'01-FR-25 (Pág. 1)'!O75</f>
        <v>0</v>
      </c>
      <c r="J76" s="72"/>
      <c r="K76" s="72"/>
      <c r="L76" s="73" t="str">
        <f t="shared" si="4"/>
        <v/>
      </c>
      <c r="M76" s="74"/>
      <c r="N76" s="72"/>
      <c r="O76" s="72"/>
      <c r="P76" s="73" t="str">
        <f t="shared" si="5"/>
        <v/>
      </c>
      <c r="Q76" s="74"/>
      <c r="R76" s="72"/>
      <c r="S76" s="72"/>
      <c r="T76" s="73" t="str">
        <f t="shared" si="6"/>
        <v/>
      </c>
      <c r="U76" s="74"/>
      <c r="V76" s="72"/>
      <c r="W76" s="72"/>
      <c r="X76" s="73" t="str">
        <f t="shared" si="7"/>
        <v/>
      </c>
      <c r="Y76" s="74"/>
      <c r="Z76" s="75"/>
    </row>
    <row r="77" spans="2:26" ht="39" customHeight="1" x14ac:dyDescent="0.2">
      <c r="B77" s="113">
        <f>'01-FR-25 (Pág. 1)'!B76</f>
        <v>0</v>
      </c>
      <c r="C77" s="114">
        <f>'01-FR-25 (Pág. 1)'!C76</f>
        <v>0</v>
      </c>
      <c r="D77" s="115">
        <f>'01-FR-25 (Pág. 1)'!F76</f>
        <v>0</v>
      </c>
      <c r="E77" s="130">
        <f>'01-FR-25 (Pág. 1)'!G76</f>
        <v>0</v>
      </c>
      <c r="F77" s="116">
        <f>'01-FR-25 (Pág. 1)'!I76</f>
        <v>0</v>
      </c>
      <c r="G77" s="116">
        <f>'01-FR-25 (Pág. 1)'!J76</f>
        <v>0</v>
      </c>
      <c r="H77" s="117">
        <f>'01-FR-25 (Pág. 1)'!N76</f>
        <v>0</v>
      </c>
      <c r="I77" s="117">
        <f>'01-FR-25 (Pág. 1)'!O76</f>
        <v>0</v>
      </c>
      <c r="J77" s="72"/>
      <c r="K77" s="72"/>
      <c r="L77" s="73" t="str">
        <f t="shared" si="4"/>
        <v/>
      </c>
      <c r="M77" s="74"/>
      <c r="N77" s="72"/>
      <c r="O77" s="72"/>
      <c r="P77" s="73" t="str">
        <f t="shared" si="5"/>
        <v/>
      </c>
      <c r="Q77" s="74"/>
      <c r="R77" s="72"/>
      <c r="S77" s="72"/>
      <c r="T77" s="73" t="str">
        <f t="shared" si="6"/>
        <v/>
      </c>
      <c r="U77" s="74"/>
      <c r="V77" s="72"/>
      <c r="W77" s="72"/>
      <c r="X77" s="73" t="str">
        <f t="shared" si="7"/>
        <v/>
      </c>
      <c r="Y77" s="74"/>
      <c r="Z77" s="75"/>
    </row>
    <row r="78" spans="2:26" ht="39" customHeight="1" x14ac:dyDescent="0.2">
      <c r="B78" s="113">
        <f>'01-FR-25 (Pág. 1)'!B77</f>
        <v>0</v>
      </c>
      <c r="C78" s="114">
        <f>'01-FR-25 (Pág. 1)'!C77</f>
        <v>0</v>
      </c>
      <c r="D78" s="115">
        <f>'01-FR-25 (Pág. 1)'!F77</f>
        <v>0</v>
      </c>
      <c r="E78" s="130">
        <f>'01-FR-25 (Pág. 1)'!G77</f>
        <v>0</v>
      </c>
      <c r="F78" s="116">
        <f>'01-FR-25 (Pág. 1)'!I77</f>
        <v>0</v>
      </c>
      <c r="G78" s="116">
        <f>'01-FR-25 (Pág. 1)'!J77</f>
        <v>0</v>
      </c>
      <c r="H78" s="117">
        <f>'01-FR-25 (Pág. 1)'!N77</f>
        <v>0</v>
      </c>
      <c r="I78" s="117">
        <f>'01-FR-25 (Pág. 1)'!O77</f>
        <v>0</v>
      </c>
      <c r="J78" s="72"/>
      <c r="K78" s="72"/>
      <c r="L78" s="73" t="str">
        <f t="shared" si="4"/>
        <v/>
      </c>
      <c r="M78" s="74"/>
      <c r="N78" s="72"/>
      <c r="O78" s="72"/>
      <c r="P78" s="73" t="str">
        <f t="shared" si="5"/>
        <v/>
      </c>
      <c r="Q78" s="74"/>
      <c r="R78" s="72"/>
      <c r="S78" s="72"/>
      <c r="T78" s="73" t="str">
        <f t="shared" si="6"/>
        <v/>
      </c>
      <c r="U78" s="74"/>
      <c r="V78" s="72"/>
      <c r="W78" s="72"/>
      <c r="X78" s="73" t="str">
        <f t="shared" si="7"/>
        <v/>
      </c>
      <c r="Y78" s="74"/>
      <c r="Z78" s="75"/>
    </row>
    <row r="79" spans="2:26" ht="39" customHeight="1" x14ac:dyDescent="0.2">
      <c r="B79" s="113">
        <f>'01-FR-25 (Pág. 1)'!B78</f>
        <v>0</v>
      </c>
      <c r="C79" s="114">
        <f>'01-FR-25 (Pág. 1)'!C78</f>
        <v>0</v>
      </c>
      <c r="D79" s="115">
        <f>'01-FR-25 (Pág. 1)'!F78</f>
        <v>0</v>
      </c>
      <c r="E79" s="130">
        <f>'01-FR-25 (Pág. 1)'!G78</f>
        <v>0</v>
      </c>
      <c r="F79" s="116">
        <f>'01-FR-25 (Pág. 1)'!I78</f>
        <v>0</v>
      </c>
      <c r="G79" s="116">
        <f>'01-FR-25 (Pág. 1)'!J78</f>
        <v>0</v>
      </c>
      <c r="H79" s="117">
        <f>'01-FR-25 (Pág. 1)'!N78</f>
        <v>0</v>
      </c>
      <c r="I79" s="117">
        <f>'01-FR-25 (Pág. 1)'!O78</f>
        <v>0</v>
      </c>
      <c r="J79" s="72"/>
      <c r="K79" s="72"/>
      <c r="L79" s="73" t="str">
        <f t="shared" si="4"/>
        <v/>
      </c>
      <c r="M79" s="74"/>
      <c r="N79" s="72"/>
      <c r="O79" s="72"/>
      <c r="P79" s="73" t="str">
        <f t="shared" si="5"/>
        <v/>
      </c>
      <c r="Q79" s="74"/>
      <c r="R79" s="72"/>
      <c r="S79" s="72"/>
      <c r="T79" s="73" t="str">
        <f t="shared" si="6"/>
        <v/>
      </c>
      <c r="U79" s="74"/>
      <c r="V79" s="72"/>
      <c r="W79" s="72"/>
      <c r="X79" s="73" t="str">
        <f t="shared" si="7"/>
        <v/>
      </c>
      <c r="Y79" s="74"/>
      <c r="Z79" s="75"/>
    </row>
    <row r="80" spans="2:26" ht="39" customHeight="1" x14ac:dyDescent="0.2">
      <c r="B80" s="113">
        <f>'01-FR-25 (Pág. 1)'!B79</f>
        <v>0</v>
      </c>
      <c r="C80" s="114">
        <f>'01-FR-25 (Pág. 1)'!C79</f>
        <v>0</v>
      </c>
      <c r="D80" s="115">
        <f>'01-FR-25 (Pág. 1)'!F79</f>
        <v>0</v>
      </c>
      <c r="E80" s="130">
        <f>'01-FR-25 (Pág. 1)'!G79</f>
        <v>0</v>
      </c>
      <c r="F80" s="116">
        <f>'01-FR-25 (Pág. 1)'!I79</f>
        <v>0</v>
      </c>
      <c r="G80" s="116">
        <f>'01-FR-25 (Pág. 1)'!J79</f>
        <v>0</v>
      </c>
      <c r="H80" s="117">
        <f>'01-FR-25 (Pág. 1)'!N79</f>
        <v>0</v>
      </c>
      <c r="I80" s="117">
        <f>'01-FR-25 (Pág. 1)'!O79</f>
        <v>0</v>
      </c>
      <c r="J80" s="72"/>
      <c r="K80" s="72"/>
      <c r="L80" s="73" t="str">
        <f t="shared" si="4"/>
        <v/>
      </c>
      <c r="M80" s="74"/>
      <c r="N80" s="72"/>
      <c r="O80" s="72"/>
      <c r="P80" s="73" t="str">
        <f t="shared" si="5"/>
        <v/>
      </c>
      <c r="Q80" s="74"/>
      <c r="R80" s="72"/>
      <c r="S80" s="72"/>
      <c r="T80" s="73" t="str">
        <f t="shared" si="6"/>
        <v/>
      </c>
      <c r="U80" s="74"/>
      <c r="V80" s="72"/>
      <c r="W80" s="72"/>
      <c r="X80" s="73" t="str">
        <f t="shared" si="7"/>
        <v/>
      </c>
      <c r="Y80" s="74"/>
      <c r="Z80" s="75"/>
    </row>
    <row r="81" spans="2:26" ht="39" customHeight="1" x14ac:dyDescent="0.2">
      <c r="B81" s="113">
        <f>'01-FR-25 (Pág. 1)'!B80</f>
        <v>0</v>
      </c>
      <c r="C81" s="114">
        <f>'01-FR-25 (Pág. 1)'!C80</f>
        <v>0</v>
      </c>
      <c r="D81" s="115">
        <f>'01-FR-25 (Pág. 1)'!F80</f>
        <v>0</v>
      </c>
      <c r="E81" s="130">
        <f>'01-FR-25 (Pág. 1)'!G80</f>
        <v>0</v>
      </c>
      <c r="F81" s="116">
        <f>'01-FR-25 (Pág. 1)'!I80</f>
        <v>0</v>
      </c>
      <c r="G81" s="116">
        <f>'01-FR-25 (Pág. 1)'!J80</f>
        <v>0</v>
      </c>
      <c r="H81" s="117">
        <f>'01-FR-25 (Pág. 1)'!N80</f>
        <v>0</v>
      </c>
      <c r="I81" s="117">
        <f>'01-FR-25 (Pág. 1)'!O80</f>
        <v>0</v>
      </c>
      <c r="J81" s="72"/>
      <c r="K81" s="72"/>
      <c r="L81" s="73" t="str">
        <f t="shared" si="4"/>
        <v/>
      </c>
      <c r="M81" s="74"/>
      <c r="N81" s="72"/>
      <c r="O81" s="72"/>
      <c r="P81" s="73" t="str">
        <f t="shared" si="5"/>
        <v/>
      </c>
      <c r="Q81" s="74"/>
      <c r="R81" s="72"/>
      <c r="S81" s="72"/>
      <c r="T81" s="73" t="str">
        <f t="shared" si="6"/>
        <v/>
      </c>
      <c r="U81" s="74"/>
      <c r="V81" s="72"/>
      <c r="W81" s="72"/>
      <c r="X81" s="73" t="str">
        <f t="shared" si="7"/>
        <v/>
      </c>
      <c r="Y81" s="74"/>
      <c r="Z81" s="75"/>
    </row>
    <row r="82" spans="2:26" ht="39" customHeight="1" x14ac:dyDescent="0.2">
      <c r="B82" s="113">
        <f>'01-FR-25 (Pág. 1)'!B81</f>
        <v>0</v>
      </c>
      <c r="C82" s="114">
        <f>'01-FR-25 (Pág. 1)'!C81</f>
        <v>0</v>
      </c>
      <c r="D82" s="115">
        <f>'01-FR-25 (Pág. 1)'!F81</f>
        <v>0</v>
      </c>
      <c r="E82" s="130">
        <f>'01-FR-25 (Pág. 1)'!G81</f>
        <v>0</v>
      </c>
      <c r="F82" s="116">
        <f>'01-FR-25 (Pág. 1)'!I81</f>
        <v>0</v>
      </c>
      <c r="G82" s="116">
        <f>'01-FR-25 (Pág. 1)'!J81</f>
        <v>0</v>
      </c>
      <c r="H82" s="117">
        <f>'01-FR-25 (Pág. 1)'!N81</f>
        <v>0</v>
      </c>
      <c r="I82" s="117">
        <f>'01-FR-25 (Pág. 1)'!O81</f>
        <v>0</v>
      </c>
      <c r="J82" s="72"/>
      <c r="K82" s="72"/>
      <c r="L82" s="73" t="str">
        <f t="shared" si="4"/>
        <v/>
      </c>
      <c r="M82" s="74"/>
      <c r="N82" s="72"/>
      <c r="O82" s="72"/>
      <c r="P82" s="73" t="str">
        <f t="shared" si="5"/>
        <v/>
      </c>
      <c r="Q82" s="74"/>
      <c r="R82" s="72"/>
      <c r="S82" s="72"/>
      <c r="T82" s="73" t="str">
        <f t="shared" si="6"/>
        <v/>
      </c>
      <c r="U82" s="74"/>
      <c r="V82" s="72"/>
      <c r="W82" s="72"/>
      <c r="X82" s="73" t="str">
        <f t="shared" si="7"/>
        <v/>
      </c>
      <c r="Y82" s="74"/>
      <c r="Z82" s="75"/>
    </row>
    <row r="83" spans="2:26" ht="39" customHeight="1" x14ac:dyDescent="0.2">
      <c r="B83" s="113">
        <f>'01-FR-25 (Pág. 1)'!B82</f>
        <v>0</v>
      </c>
      <c r="C83" s="114">
        <f>'01-FR-25 (Pág. 1)'!C82</f>
        <v>0</v>
      </c>
      <c r="D83" s="115">
        <f>'01-FR-25 (Pág. 1)'!F82</f>
        <v>0</v>
      </c>
      <c r="E83" s="130">
        <f>'01-FR-25 (Pág. 1)'!G82</f>
        <v>0</v>
      </c>
      <c r="F83" s="116">
        <f>'01-FR-25 (Pág. 1)'!I82</f>
        <v>0</v>
      </c>
      <c r="G83" s="116">
        <f>'01-FR-25 (Pág. 1)'!J82</f>
        <v>0</v>
      </c>
      <c r="H83" s="117">
        <f>'01-FR-25 (Pág. 1)'!N82</f>
        <v>0</v>
      </c>
      <c r="I83" s="117">
        <f>'01-FR-25 (Pág. 1)'!O82</f>
        <v>0</v>
      </c>
      <c r="J83" s="72"/>
      <c r="K83" s="72"/>
      <c r="L83" s="73" t="str">
        <f t="shared" si="4"/>
        <v/>
      </c>
      <c r="M83" s="74"/>
      <c r="N83" s="72"/>
      <c r="O83" s="72"/>
      <c r="P83" s="73" t="str">
        <f t="shared" si="5"/>
        <v/>
      </c>
      <c r="Q83" s="74"/>
      <c r="R83" s="72"/>
      <c r="S83" s="72"/>
      <c r="T83" s="73" t="str">
        <f t="shared" si="6"/>
        <v/>
      </c>
      <c r="U83" s="74"/>
      <c r="V83" s="72"/>
      <c r="W83" s="72"/>
      <c r="X83" s="73" t="str">
        <f t="shared" si="7"/>
        <v/>
      </c>
      <c r="Y83" s="74"/>
      <c r="Z83" s="75"/>
    </row>
    <row r="84" spans="2:26" ht="39" customHeight="1" x14ac:dyDescent="0.2">
      <c r="B84" s="113">
        <f>'01-FR-25 (Pág. 1)'!B83</f>
        <v>0</v>
      </c>
      <c r="C84" s="114">
        <f>'01-FR-25 (Pág. 1)'!C83</f>
        <v>0</v>
      </c>
      <c r="D84" s="115">
        <f>'01-FR-25 (Pág. 1)'!F83</f>
        <v>0</v>
      </c>
      <c r="E84" s="130">
        <f>'01-FR-25 (Pág. 1)'!G83</f>
        <v>0</v>
      </c>
      <c r="F84" s="116">
        <f>'01-FR-25 (Pág. 1)'!I83</f>
        <v>0</v>
      </c>
      <c r="G84" s="116">
        <f>'01-FR-25 (Pág. 1)'!J83</f>
        <v>0</v>
      </c>
      <c r="H84" s="117">
        <f>'01-FR-25 (Pág. 1)'!N83</f>
        <v>0</v>
      </c>
      <c r="I84" s="117">
        <f>'01-FR-25 (Pág. 1)'!O83</f>
        <v>0</v>
      </c>
      <c r="J84" s="72"/>
      <c r="K84" s="72"/>
      <c r="L84" s="73" t="str">
        <f t="shared" si="4"/>
        <v/>
      </c>
      <c r="M84" s="74"/>
      <c r="N84" s="72"/>
      <c r="O84" s="72"/>
      <c r="P84" s="73" t="str">
        <f t="shared" si="5"/>
        <v/>
      </c>
      <c r="Q84" s="74"/>
      <c r="R84" s="72"/>
      <c r="S84" s="72"/>
      <c r="T84" s="73" t="str">
        <f t="shared" si="6"/>
        <v/>
      </c>
      <c r="U84" s="74"/>
      <c r="V84" s="72"/>
      <c r="W84" s="72"/>
      <c r="X84" s="73" t="str">
        <f t="shared" si="7"/>
        <v/>
      </c>
      <c r="Y84" s="74"/>
      <c r="Z84" s="75"/>
    </row>
    <row r="85" spans="2:26" ht="39" customHeight="1" x14ac:dyDescent="0.2">
      <c r="B85" s="113">
        <f>'01-FR-25 (Pág. 1)'!B84</f>
        <v>0</v>
      </c>
      <c r="C85" s="114">
        <f>'01-FR-25 (Pág. 1)'!C84</f>
        <v>0</v>
      </c>
      <c r="D85" s="115">
        <f>'01-FR-25 (Pág. 1)'!F84</f>
        <v>0</v>
      </c>
      <c r="E85" s="130">
        <f>'01-FR-25 (Pág. 1)'!G84</f>
        <v>0</v>
      </c>
      <c r="F85" s="116">
        <f>'01-FR-25 (Pág. 1)'!I84</f>
        <v>0</v>
      </c>
      <c r="G85" s="116">
        <f>'01-FR-25 (Pág. 1)'!J84</f>
        <v>0</v>
      </c>
      <c r="H85" s="117">
        <f>'01-FR-25 (Pág. 1)'!N84</f>
        <v>0</v>
      </c>
      <c r="I85" s="117">
        <f>'01-FR-25 (Pág. 1)'!O84</f>
        <v>0</v>
      </c>
      <c r="J85" s="72"/>
      <c r="K85" s="72"/>
      <c r="L85" s="73" t="str">
        <f t="shared" si="4"/>
        <v/>
      </c>
      <c r="M85" s="74"/>
      <c r="N85" s="72"/>
      <c r="O85" s="72"/>
      <c r="P85" s="73" t="str">
        <f t="shared" si="5"/>
        <v/>
      </c>
      <c r="Q85" s="74"/>
      <c r="R85" s="72"/>
      <c r="S85" s="72"/>
      <c r="T85" s="73" t="str">
        <f t="shared" si="6"/>
        <v/>
      </c>
      <c r="U85" s="74"/>
      <c r="V85" s="72"/>
      <c r="W85" s="72"/>
      <c r="X85" s="73" t="str">
        <f t="shared" si="7"/>
        <v/>
      </c>
      <c r="Y85" s="74"/>
      <c r="Z85" s="75"/>
    </row>
    <row r="86" spans="2:26" ht="39" customHeight="1" x14ac:dyDescent="0.2">
      <c r="B86" s="113">
        <f>'01-FR-25 (Pág. 1)'!B85</f>
        <v>0</v>
      </c>
      <c r="C86" s="114">
        <f>'01-FR-25 (Pág. 1)'!C85</f>
        <v>0</v>
      </c>
      <c r="D86" s="115">
        <f>'01-FR-25 (Pág. 1)'!F85</f>
        <v>0</v>
      </c>
      <c r="E86" s="130">
        <f>'01-FR-25 (Pág. 1)'!G85</f>
        <v>0</v>
      </c>
      <c r="F86" s="116">
        <f>'01-FR-25 (Pág. 1)'!I85</f>
        <v>0</v>
      </c>
      <c r="G86" s="116">
        <f>'01-FR-25 (Pág. 1)'!J85</f>
        <v>0</v>
      </c>
      <c r="H86" s="117">
        <f>'01-FR-25 (Pág. 1)'!N85</f>
        <v>0</v>
      </c>
      <c r="I86" s="117">
        <f>'01-FR-25 (Pág. 1)'!O85</f>
        <v>0</v>
      </c>
      <c r="J86" s="72"/>
      <c r="K86" s="72"/>
      <c r="L86" s="73" t="str">
        <f t="shared" si="4"/>
        <v/>
      </c>
      <c r="M86" s="74"/>
      <c r="N86" s="72"/>
      <c r="O86" s="72"/>
      <c r="P86" s="73" t="str">
        <f t="shared" si="5"/>
        <v/>
      </c>
      <c r="Q86" s="74"/>
      <c r="R86" s="72"/>
      <c r="S86" s="72"/>
      <c r="T86" s="73" t="str">
        <f t="shared" si="6"/>
        <v/>
      </c>
      <c r="U86" s="74"/>
      <c r="V86" s="72"/>
      <c r="W86" s="72"/>
      <c r="X86" s="73" t="str">
        <f t="shared" si="7"/>
        <v/>
      </c>
      <c r="Y86" s="74"/>
      <c r="Z86" s="75"/>
    </row>
    <row r="87" spans="2:26" ht="39" customHeight="1" x14ac:dyDescent="0.2">
      <c r="B87" s="113">
        <f>'01-FR-25 (Pág. 1)'!B86</f>
        <v>0</v>
      </c>
      <c r="C87" s="114">
        <f>'01-FR-25 (Pág. 1)'!C86</f>
        <v>0</v>
      </c>
      <c r="D87" s="115">
        <f>'01-FR-25 (Pág. 1)'!F86</f>
        <v>0</v>
      </c>
      <c r="E87" s="130">
        <f>'01-FR-25 (Pág. 1)'!G86</f>
        <v>0</v>
      </c>
      <c r="F87" s="116">
        <f>'01-FR-25 (Pág. 1)'!I86</f>
        <v>0</v>
      </c>
      <c r="G87" s="116">
        <f>'01-FR-25 (Pág. 1)'!J86</f>
        <v>0</v>
      </c>
      <c r="H87" s="117">
        <f>'01-FR-25 (Pág. 1)'!N86</f>
        <v>0</v>
      </c>
      <c r="I87" s="117">
        <f>'01-FR-25 (Pág. 1)'!O86</f>
        <v>0</v>
      </c>
      <c r="J87" s="72"/>
      <c r="K87" s="72"/>
      <c r="L87" s="73" t="str">
        <f t="shared" si="4"/>
        <v/>
      </c>
      <c r="M87" s="74"/>
      <c r="N87" s="72"/>
      <c r="O87" s="72"/>
      <c r="P87" s="73" t="str">
        <f t="shared" si="5"/>
        <v/>
      </c>
      <c r="Q87" s="74"/>
      <c r="R87" s="72"/>
      <c r="S87" s="72"/>
      <c r="T87" s="73" t="str">
        <f t="shared" si="6"/>
        <v/>
      </c>
      <c r="U87" s="74"/>
      <c r="V87" s="72"/>
      <c r="W87" s="72"/>
      <c r="X87" s="73" t="str">
        <f t="shared" si="7"/>
        <v/>
      </c>
      <c r="Y87" s="74"/>
      <c r="Z87" s="75"/>
    </row>
    <row r="88" spans="2:26" ht="39" customHeight="1" x14ac:dyDescent="0.2">
      <c r="B88" s="113">
        <f>'01-FR-25 (Pág. 1)'!B87</f>
        <v>0</v>
      </c>
      <c r="C88" s="114">
        <f>'01-FR-25 (Pág. 1)'!C87</f>
        <v>0</v>
      </c>
      <c r="D88" s="115">
        <f>'01-FR-25 (Pág. 1)'!F87</f>
        <v>0</v>
      </c>
      <c r="E88" s="130">
        <f>'01-FR-25 (Pág. 1)'!G87</f>
        <v>0</v>
      </c>
      <c r="F88" s="116">
        <f>'01-FR-25 (Pág. 1)'!I87</f>
        <v>0</v>
      </c>
      <c r="G88" s="116">
        <f>'01-FR-25 (Pág. 1)'!J87</f>
        <v>0</v>
      </c>
      <c r="H88" s="117">
        <f>'01-FR-25 (Pág. 1)'!N87</f>
        <v>0</v>
      </c>
      <c r="I88" s="117">
        <f>'01-FR-25 (Pág. 1)'!O87</f>
        <v>0</v>
      </c>
      <c r="J88" s="72"/>
      <c r="K88" s="72"/>
      <c r="L88" s="73" t="str">
        <f t="shared" si="4"/>
        <v/>
      </c>
      <c r="M88" s="74"/>
      <c r="N88" s="72"/>
      <c r="O88" s="72"/>
      <c r="P88" s="73" t="str">
        <f t="shared" si="5"/>
        <v/>
      </c>
      <c r="Q88" s="74"/>
      <c r="R88" s="72"/>
      <c r="S88" s="72"/>
      <c r="T88" s="73" t="str">
        <f t="shared" si="6"/>
        <v/>
      </c>
      <c r="U88" s="74"/>
      <c r="V88" s="72"/>
      <c r="W88" s="72"/>
      <c r="X88" s="73" t="str">
        <f t="shared" si="7"/>
        <v/>
      </c>
      <c r="Y88" s="74"/>
      <c r="Z88" s="75"/>
    </row>
    <row r="89" spans="2:26" ht="39" customHeight="1" x14ac:dyDescent="0.2">
      <c r="B89" s="113">
        <f>'01-FR-25 (Pág. 1)'!B88</f>
        <v>0</v>
      </c>
      <c r="C89" s="114">
        <f>'01-FR-25 (Pág. 1)'!C88</f>
        <v>0</v>
      </c>
      <c r="D89" s="115">
        <f>'01-FR-25 (Pág. 1)'!F88</f>
        <v>0</v>
      </c>
      <c r="E89" s="130">
        <f>'01-FR-25 (Pág. 1)'!G88</f>
        <v>0</v>
      </c>
      <c r="F89" s="116">
        <f>'01-FR-25 (Pág. 1)'!I88</f>
        <v>0</v>
      </c>
      <c r="G89" s="116">
        <f>'01-FR-25 (Pág. 1)'!J88</f>
        <v>0</v>
      </c>
      <c r="H89" s="117">
        <f>'01-FR-25 (Pág. 1)'!N88</f>
        <v>0</v>
      </c>
      <c r="I89" s="117">
        <f>'01-FR-25 (Pág. 1)'!O88</f>
        <v>0</v>
      </c>
      <c r="J89" s="72"/>
      <c r="K89" s="72"/>
      <c r="L89" s="73" t="str">
        <f t="shared" si="4"/>
        <v/>
      </c>
      <c r="M89" s="74"/>
      <c r="N89" s="72"/>
      <c r="O89" s="72"/>
      <c r="P89" s="73" t="str">
        <f t="shared" si="5"/>
        <v/>
      </c>
      <c r="Q89" s="74"/>
      <c r="R89" s="72"/>
      <c r="S89" s="72"/>
      <c r="T89" s="73" t="str">
        <f t="shared" si="6"/>
        <v/>
      </c>
      <c r="U89" s="74"/>
      <c r="V89" s="72"/>
      <c r="W89" s="72"/>
      <c r="X89" s="73" t="str">
        <f t="shared" si="7"/>
        <v/>
      </c>
      <c r="Y89" s="74"/>
      <c r="Z89" s="75"/>
    </row>
    <row r="90" spans="2:26" ht="39" customHeight="1" x14ac:dyDescent="0.2">
      <c r="B90" s="113">
        <f>'01-FR-25 (Pág. 1)'!B89</f>
        <v>0</v>
      </c>
      <c r="C90" s="114">
        <f>'01-FR-25 (Pág. 1)'!C89</f>
        <v>0</v>
      </c>
      <c r="D90" s="115">
        <f>'01-FR-25 (Pág. 1)'!F89</f>
        <v>0</v>
      </c>
      <c r="E90" s="130">
        <f>'01-FR-25 (Pág. 1)'!G89</f>
        <v>0</v>
      </c>
      <c r="F90" s="116">
        <f>'01-FR-25 (Pág. 1)'!I89</f>
        <v>0</v>
      </c>
      <c r="G90" s="116">
        <f>'01-FR-25 (Pág. 1)'!J89</f>
        <v>0</v>
      </c>
      <c r="H90" s="117">
        <f>'01-FR-25 (Pág. 1)'!N89</f>
        <v>0</v>
      </c>
      <c r="I90" s="117">
        <f>'01-FR-25 (Pág. 1)'!O89</f>
        <v>0</v>
      </c>
      <c r="J90" s="72"/>
      <c r="K90" s="72"/>
      <c r="L90" s="73" t="str">
        <f t="shared" si="4"/>
        <v/>
      </c>
      <c r="M90" s="74"/>
      <c r="N90" s="72"/>
      <c r="O90" s="72"/>
      <c r="P90" s="73" t="str">
        <f t="shared" si="5"/>
        <v/>
      </c>
      <c r="Q90" s="74"/>
      <c r="R90" s="72"/>
      <c r="S90" s="72"/>
      <c r="T90" s="73" t="str">
        <f t="shared" si="6"/>
        <v/>
      </c>
      <c r="U90" s="74"/>
      <c r="V90" s="72"/>
      <c r="W90" s="72"/>
      <c r="X90" s="73" t="str">
        <f t="shared" si="7"/>
        <v/>
      </c>
      <c r="Y90" s="74"/>
      <c r="Z90" s="75"/>
    </row>
    <row r="91" spans="2:26" ht="39" customHeight="1" x14ac:dyDescent="0.2">
      <c r="B91" s="113">
        <f>'01-FR-25 (Pág. 1)'!B90</f>
        <v>0</v>
      </c>
      <c r="C91" s="114">
        <f>'01-FR-25 (Pág. 1)'!C90</f>
        <v>0</v>
      </c>
      <c r="D91" s="115">
        <f>'01-FR-25 (Pág. 1)'!F90</f>
        <v>0</v>
      </c>
      <c r="E91" s="130">
        <f>'01-FR-25 (Pág. 1)'!G90</f>
        <v>0</v>
      </c>
      <c r="F91" s="116">
        <f>'01-FR-25 (Pág. 1)'!I90</f>
        <v>0</v>
      </c>
      <c r="G91" s="116">
        <f>'01-FR-25 (Pág. 1)'!J90</f>
        <v>0</v>
      </c>
      <c r="H91" s="117">
        <f>'01-FR-25 (Pág. 1)'!N90</f>
        <v>0</v>
      </c>
      <c r="I91" s="117">
        <f>'01-FR-25 (Pág. 1)'!O90</f>
        <v>0</v>
      </c>
      <c r="J91" s="72"/>
      <c r="K91" s="72"/>
      <c r="L91" s="73" t="str">
        <f t="shared" si="4"/>
        <v/>
      </c>
      <c r="M91" s="74"/>
      <c r="N91" s="72"/>
      <c r="O91" s="72"/>
      <c r="P91" s="73" t="str">
        <f t="shared" si="5"/>
        <v/>
      </c>
      <c r="Q91" s="74"/>
      <c r="R91" s="72"/>
      <c r="S91" s="72"/>
      <c r="T91" s="73" t="str">
        <f t="shared" si="6"/>
        <v/>
      </c>
      <c r="U91" s="74"/>
      <c r="V91" s="72"/>
      <c r="W91" s="72"/>
      <c r="X91" s="73" t="str">
        <f t="shared" si="7"/>
        <v/>
      </c>
      <c r="Y91" s="74"/>
      <c r="Z91" s="75"/>
    </row>
    <row r="92" spans="2:26" ht="39" customHeight="1" x14ac:dyDescent="0.2">
      <c r="B92" s="113">
        <f>'01-FR-25 (Pág. 1)'!B91</f>
        <v>0</v>
      </c>
      <c r="C92" s="114">
        <f>'01-FR-25 (Pág. 1)'!C91</f>
        <v>0</v>
      </c>
      <c r="D92" s="115">
        <f>'01-FR-25 (Pág. 1)'!F91</f>
        <v>0</v>
      </c>
      <c r="E92" s="130">
        <f>'01-FR-25 (Pág. 1)'!G91</f>
        <v>0</v>
      </c>
      <c r="F92" s="116">
        <f>'01-FR-25 (Pág. 1)'!I91</f>
        <v>0</v>
      </c>
      <c r="G92" s="116">
        <f>'01-FR-25 (Pág. 1)'!J91</f>
        <v>0</v>
      </c>
      <c r="H92" s="117">
        <f>'01-FR-25 (Pág. 1)'!N91</f>
        <v>0</v>
      </c>
      <c r="I92" s="117">
        <f>'01-FR-25 (Pág. 1)'!O91</f>
        <v>0</v>
      </c>
      <c r="J92" s="72"/>
      <c r="K92" s="72"/>
      <c r="L92" s="73" t="str">
        <f t="shared" si="4"/>
        <v/>
      </c>
      <c r="M92" s="74"/>
      <c r="N92" s="72"/>
      <c r="O92" s="72"/>
      <c r="P92" s="73" t="str">
        <f t="shared" si="5"/>
        <v/>
      </c>
      <c r="Q92" s="74"/>
      <c r="R92" s="72"/>
      <c r="S92" s="72"/>
      <c r="T92" s="73" t="str">
        <f t="shared" si="6"/>
        <v/>
      </c>
      <c r="U92" s="74"/>
      <c r="V92" s="72"/>
      <c r="W92" s="72"/>
      <c r="X92" s="73" t="str">
        <f t="shared" si="7"/>
        <v/>
      </c>
      <c r="Y92" s="74"/>
      <c r="Z92" s="75"/>
    </row>
    <row r="93" spans="2:26" ht="39" customHeight="1" x14ac:dyDescent="0.2">
      <c r="B93" s="113">
        <f>'01-FR-25 (Pág. 1)'!B92</f>
        <v>0</v>
      </c>
      <c r="C93" s="114">
        <f>'01-FR-25 (Pág. 1)'!C92</f>
        <v>0</v>
      </c>
      <c r="D93" s="115">
        <f>'01-FR-25 (Pág. 1)'!F92</f>
        <v>0</v>
      </c>
      <c r="E93" s="130">
        <f>'01-FR-25 (Pág. 1)'!G92</f>
        <v>0</v>
      </c>
      <c r="F93" s="116">
        <f>'01-FR-25 (Pág. 1)'!I92</f>
        <v>0</v>
      </c>
      <c r="G93" s="116">
        <f>'01-FR-25 (Pág. 1)'!J92</f>
        <v>0</v>
      </c>
      <c r="H93" s="117">
        <f>'01-FR-25 (Pág. 1)'!N92</f>
        <v>0</v>
      </c>
      <c r="I93" s="117">
        <f>'01-FR-25 (Pág. 1)'!O92</f>
        <v>0</v>
      </c>
      <c r="J93" s="72"/>
      <c r="K93" s="72"/>
      <c r="L93" s="73" t="str">
        <f t="shared" si="4"/>
        <v/>
      </c>
      <c r="M93" s="74"/>
      <c r="N93" s="72"/>
      <c r="O93" s="72"/>
      <c r="P93" s="73" t="str">
        <f t="shared" si="5"/>
        <v/>
      </c>
      <c r="Q93" s="74"/>
      <c r="R93" s="72"/>
      <c r="S93" s="72"/>
      <c r="T93" s="73" t="str">
        <f t="shared" si="6"/>
        <v/>
      </c>
      <c r="U93" s="74"/>
      <c r="V93" s="72"/>
      <c r="W93" s="72"/>
      <c r="X93" s="73" t="str">
        <f t="shared" si="7"/>
        <v/>
      </c>
      <c r="Y93" s="74"/>
      <c r="Z93" s="75"/>
    </row>
    <row r="94" spans="2:26" ht="39" customHeight="1" x14ac:dyDescent="0.2">
      <c r="B94" s="113">
        <f>'01-FR-25 (Pág. 1)'!B93</f>
        <v>0</v>
      </c>
      <c r="C94" s="114">
        <f>'01-FR-25 (Pág. 1)'!C93</f>
        <v>0</v>
      </c>
      <c r="D94" s="115">
        <f>'01-FR-25 (Pág. 1)'!F93</f>
        <v>0</v>
      </c>
      <c r="E94" s="130">
        <f>'01-FR-25 (Pág. 1)'!G93</f>
        <v>0</v>
      </c>
      <c r="F94" s="116">
        <f>'01-FR-25 (Pág. 1)'!I93</f>
        <v>0</v>
      </c>
      <c r="G94" s="116">
        <f>'01-FR-25 (Pág. 1)'!J93</f>
        <v>0</v>
      </c>
      <c r="H94" s="117">
        <f>'01-FR-25 (Pág. 1)'!N93</f>
        <v>0</v>
      </c>
      <c r="I94" s="117">
        <f>'01-FR-25 (Pág. 1)'!O93</f>
        <v>0</v>
      </c>
      <c r="J94" s="72"/>
      <c r="K94" s="72"/>
      <c r="L94" s="73" t="str">
        <f t="shared" si="4"/>
        <v/>
      </c>
      <c r="M94" s="74"/>
      <c r="N94" s="72"/>
      <c r="O94" s="72"/>
      <c r="P94" s="73" t="str">
        <f t="shared" si="5"/>
        <v/>
      </c>
      <c r="Q94" s="74"/>
      <c r="R94" s="72"/>
      <c r="S94" s="72"/>
      <c r="T94" s="73" t="str">
        <f t="shared" si="6"/>
        <v/>
      </c>
      <c r="U94" s="74"/>
      <c r="V94" s="72"/>
      <c r="W94" s="72"/>
      <c r="X94" s="73" t="str">
        <f t="shared" si="7"/>
        <v/>
      </c>
      <c r="Y94" s="74"/>
      <c r="Z94" s="75"/>
    </row>
    <row r="95" spans="2:26" ht="39" customHeight="1" x14ac:dyDescent="0.2">
      <c r="B95" s="113">
        <f>'01-FR-25 (Pág. 1)'!B94</f>
        <v>0</v>
      </c>
      <c r="C95" s="114">
        <f>'01-FR-25 (Pág. 1)'!C94</f>
        <v>0</v>
      </c>
      <c r="D95" s="115">
        <f>'01-FR-25 (Pág. 1)'!F94</f>
        <v>0</v>
      </c>
      <c r="E95" s="130">
        <f>'01-FR-25 (Pág. 1)'!G94</f>
        <v>0</v>
      </c>
      <c r="F95" s="116">
        <f>'01-FR-25 (Pág. 1)'!I94</f>
        <v>0</v>
      </c>
      <c r="G95" s="116">
        <f>'01-FR-25 (Pág. 1)'!J94</f>
        <v>0</v>
      </c>
      <c r="H95" s="117">
        <f>'01-FR-25 (Pág. 1)'!N94</f>
        <v>0</v>
      </c>
      <c r="I95" s="117">
        <f>'01-FR-25 (Pág. 1)'!O94</f>
        <v>0</v>
      </c>
      <c r="J95" s="72"/>
      <c r="K95" s="72"/>
      <c r="L95" s="73" t="str">
        <f t="shared" si="4"/>
        <v/>
      </c>
      <c r="M95" s="74"/>
      <c r="N95" s="72"/>
      <c r="O95" s="72"/>
      <c r="P95" s="73" t="str">
        <f t="shared" si="5"/>
        <v/>
      </c>
      <c r="Q95" s="74"/>
      <c r="R95" s="72"/>
      <c r="S95" s="72"/>
      <c r="T95" s="73" t="str">
        <f t="shared" si="6"/>
        <v/>
      </c>
      <c r="U95" s="74"/>
      <c r="V95" s="72"/>
      <c r="W95" s="72"/>
      <c r="X95" s="73" t="str">
        <f t="shared" si="7"/>
        <v/>
      </c>
      <c r="Y95" s="74"/>
      <c r="Z95" s="75"/>
    </row>
    <row r="96" spans="2:26" ht="39" customHeight="1" x14ac:dyDescent="0.2">
      <c r="B96" s="113">
        <f>'01-FR-25 (Pág. 1)'!B95</f>
        <v>0</v>
      </c>
      <c r="C96" s="114">
        <f>'01-FR-25 (Pág. 1)'!C95</f>
        <v>0</v>
      </c>
      <c r="D96" s="115">
        <f>'01-FR-25 (Pág. 1)'!F95</f>
        <v>0</v>
      </c>
      <c r="E96" s="130">
        <f>'01-FR-25 (Pág. 1)'!G95</f>
        <v>0</v>
      </c>
      <c r="F96" s="116">
        <f>'01-FR-25 (Pág. 1)'!I95</f>
        <v>0</v>
      </c>
      <c r="G96" s="116">
        <f>'01-FR-25 (Pág. 1)'!J95</f>
        <v>0</v>
      </c>
      <c r="H96" s="117">
        <f>'01-FR-25 (Pág. 1)'!N95</f>
        <v>0</v>
      </c>
      <c r="I96" s="117">
        <f>'01-FR-25 (Pág. 1)'!O95</f>
        <v>0</v>
      </c>
      <c r="J96" s="72"/>
      <c r="K96" s="72"/>
      <c r="L96" s="73" t="str">
        <f t="shared" si="4"/>
        <v/>
      </c>
      <c r="M96" s="74"/>
      <c r="N96" s="72"/>
      <c r="O96" s="72"/>
      <c r="P96" s="73" t="str">
        <f t="shared" si="5"/>
        <v/>
      </c>
      <c r="Q96" s="74"/>
      <c r="R96" s="72"/>
      <c r="S96" s="72"/>
      <c r="T96" s="73" t="str">
        <f t="shared" si="6"/>
        <v/>
      </c>
      <c r="U96" s="74"/>
      <c r="V96" s="72"/>
      <c r="W96" s="72"/>
      <c r="X96" s="73" t="str">
        <f t="shared" si="7"/>
        <v/>
      </c>
      <c r="Y96" s="74"/>
      <c r="Z96" s="75"/>
    </row>
    <row r="97" spans="2:26" ht="39" customHeight="1" x14ac:dyDescent="0.2">
      <c r="B97" s="113">
        <f>'01-FR-25 (Pág. 1)'!B96</f>
        <v>0</v>
      </c>
      <c r="C97" s="114">
        <f>'01-FR-25 (Pág. 1)'!C96</f>
        <v>0</v>
      </c>
      <c r="D97" s="115">
        <f>'01-FR-25 (Pág. 1)'!F96</f>
        <v>0</v>
      </c>
      <c r="E97" s="130">
        <f>'01-FR-25 (Pág. 1)'!G96</f>
        <v>0</v>
      </c>
      <c r="F97" s="116">
        <f>'01-FR-25 (Pág. 1)'!I96</f>
        <v>0</v>
      </c>
      <c r="G97" s="116">
        <f>'01-FR-25 (Pág. 1)'!J96</f>
        <v>0</v>
      </c>
      <c r="H97" s="117">
        <f>'01-FR-25 (Pág. 1)'!N96</f>
        <v>0</v>
      </c>
      <c r="I97" s="117">
        <f>'01-FR-25 (Pág. 1)'!O96</f>
        <v>0</v>
      </c>
      <c r="J97" s="72"/>
      <c r="K97" s="72"/>
      <c r="L97" s="73" t="str">
        <f t="shared" si="4"/>
        <v/>
      </c>
      <c r="M97" s="74"/>
      <c r="N97" s="72"/>
      <c r="O97" s="72"/>
      <c r="P97" s="73" t="str">
        <f t="shared" si="5"/>
        <v/>
      </c>
      <c r="Q97" s="74"/>
      <c r="R97" s="72"/>
      <c r="S97" s="72"/>
      <c r="T97" s="73" t="str">
        <f t="shared" si="6"/>
        <v/>
      </c>
      <c r="U97" s="74"/>
      <c r="V97" s="72"/>
      <c r="W97" s="72"/>
      <c r="X97" s="73" t="str">
        <f t="shared" si="7"/>
        <v/>
      </c>
      <c r="Y97" s="74"/>
      <c r="Z97" s="75"/>
    </row>
    <row r="98" spans="2:26" ht="39" customHeight="1" x14ac:dyDescent="0.2">
      <c r="B98" s="113">
        <f>'01-FR-25 (Pág. 1)'!B97</f>
        <v>0</v>
      </c>
      <c r="C98" s="114">
        <f>'01-FR-25 (Pág. 1)'!C97</f>
        <v>0</v>
      </c>
      <c r="D98" s="115">
        <f>'01-FR-25 (Pág. 1)'!F97</f>
        <v>0</v>
      </c>
      <c r="E98" s="130">
        <f>'01-FR-25 (Pág. 1)'!G97</f>
        <v>0</v>
      </c>
      <c r="F98" s="116">
        <f>'01-FR-25 (Pág. 1)'!I97</f>
        <v>0</v>
      </c>
      <c r="G98" s="116">
        <f>'01-FR-25 (Pág. 1)'!J97</f>
        <v>0</v>
      </c>
      <c r="H98" s="117">
        <f>'01-FR-25 (Pág. 1)'!N97</f>
        <v>0</v>
      </c>
      <c r="I98" s="117">
        <f>'01-FR-25 (Pág. 1)'!O97</f>
        <v>0</v>
      </c>
      <c r="J98" s="72"/>
      <c r="K98" s="72"/>
      <c r="L98" s="73" t="str">
        <f t="shared" si="4"/>
        <v/>
      </c>
      <c r="M98" s="74"/>
      <c r="N98" s="72"/>
      <c r="O98" s="72"/>
      <c r="P98" s="73" t="str">
        <f t="shared" si="5"/>
        <v/>
      </c>
      <c r="Q98" s="74"/>
      <c r="R98" s="72"/>
      <c r="S98" s="72"/>
      <c r="T98" s="73" t="str">
        <f t="shared" si="6"/>
        <v/>
      </c>
      <c r="U98" s="74"/>
      <c r="V98" s="72"/>
      <c r="W98" s="72"/>
      <c r="X98" s="73" t="str">
        <f t="shared" si="7"/>
        <v/>
      </c>
      <c r="Y98" s="74"/>
      <c r="Z98" s="75"/>
    </row>
    <row r="99" spans="2:26" ht="39" customHeight="1" x14ac:dyDescent="0.2">
      <c r="B99" s="113">
        <f>'01-FR-25 (Pág. 1)'!B98</f>
        <v>0</v>
      </c>
      <c r="C99" s="114">
        <f>'01-FR-25 (Pág. 1)'!C98</f>
        <v>0</v>
      </c>
      <c r="D99" s="115">
        <f>'01-FR-25 (Pág. 1)'!F98</f>
        <v>0</v>
      </c>
      <c r="E99" s="130">
        <f>'01-FR-25 (Pág. 1)'!G98</f>
        <v>0</v>
      </c>
      <c r="F99" s="116">
        <f>'01-FR-25 (Pág. 1)'!I98</f>
        <v>0</v>
      </c>
      <c r="G99" s="116">
        <f>'01-FR-25 (Pág. 1)'!J98</f>
        <v>0</v>
      </c>
      <c r="H99" s="117">
        <f>'01-FR-25 (Pág. 1)'!N98</f>
        <v>0</v>
      </c>
      <c r="I99" s="117">
        <f>'01-FR-25 (Pág. 1)'!O98</f>
        <v>0</v>
      </c>
      <c r="J99" s="72"/>
      <c r="K99" s="72"/>
      <c r="L99" s="73" t="str">
        <f t="shared" si="4"/>
        <v/>
      </c>
      <c r="M99" s="74"/>
      <c r="N99" s="72"/>
      <c r="O99" s="72"/>
      <c r="P99" s="73" t="str">
        <f t="shared" si="5"/>
        <v/>
      </c>
      <c r="Q99" s="74"/>
      <c r="R99" s="72"/>
      <c r="S99" s="72"/>
      <c r="T99" s="73" t="str">
        <f t="shared" si="6"/>
        <v/>
      </c>
      <c r="U99" s="74"/>
      <c r="V99" s="72"/>
      <c r="W99" s="72"/>
      <c r="X99" s="73" t="str">
        <f t="shared" si="7"/>
        <v/>
      </c>
      <c r="Y99" s="74"/>
      <c r="Z99" s="75"/>
    </row>
    <row r="100" spans="2:26" ht="39" customHeight="1" x14ac:dyDescent="0.2">
      <c r="B100" s="113">
        <f>'01-FR-25 (Pág. 1)'!B99</f>
        <v>0</v>
      </c>
      <c r="C100" s="114">
        <f>'01-FR-25 (Pág. 1)'!C99</f>
        <v>0</v>
      </c>
      <c r="D100" s="115">
        <f>'01-FR-25 (Pág. 1)'!F99</f>
        <v>0</v>
      </c>
      <c r="E100" s="130">
        <f>'01-FR-25 (Pág. 1)'!G99</f>
        <v>0</v>
      </c>
      <c r="F100" s="116">
        <f>'01-FR-25 (Pág. 1)'!I99</f>
        <v>0</v>
      </c>
      <c r="G100" s="116">
        <f>'01-FR-25 (Pág. 1)'!J99</f>
        <v>0</v>
      </c>
      <c r="H100" s="117">
        <f>'01-FR-25 (Pág. 1)'!N99</f>
        <v>0</v>
      </c>
      <c r="I100" s="117">
        <f>'01-FR-25 (Pág. 1)'!O99</f>
        <v>0</v>
      </c>
      <c r="J100" s="72"/>
      <c r="K100" s="72"/>
      <c r="L100" s="73" t="str">
        <f t="shared" si="4"/>
        <v/>
      </c>
      <c r="M100" s="74"/>
      <c r="N100" s="72"/>
      <c r="O100" s="72"/>
      <c r="P100" s="73" t="str">
        <f t="shared" si="5"/>
        <v/>
      </c>
      <c r="Q100" s="74"/>
      <c r="R100" s="72"/>
      <c r="S100" s="72"/>
      <c r="T100" s="73" t="str">
        <f t="shared" si="6"/>
        <v/>
      </c>
      <c r="U100" s="74"/>
      <c r="V100" s="72"/>
      <c r="W100" s="72"/>
      <c r="X100" s="73" t="str">
        <f t="shared" si="7"/>
        <v/>
      </c>
      <c r="Y100" s="74"/>
      <c r="Z100" s="75"/>
    </row>
    <row r="101" spans="2:26" ht="39" customHeight="1" x14ac:dyDescent="0.2">
      <c r="B101" s="113">
        <f>'01-FR-25 (Pág. 1)'!B100</f>
        <v>0</v>
      </c>
      <c r="C101" s="114">
        <f>'01-FR-25 (Pág. 1)'!C100</f>
        <v>0</v>
      </c>
      <c r="D101" s="115">
        <f>'01-FR-25 (Pág. 1)'!F100</f>
        <v>0</v>
      </c>
      <c r="E101" s="130">
        <f>'01-FR-25 (Pág. 1)'!G100</f>
        <v>0</v>
      </c>
      <c r="F101" s="116">
        <f>'01-FR-25 (Pág. 1)'!I100</f>
        <v>0</v>
      </c>
      <c r="G101" s="116">
        <f>'01-FR-25 (Pág. 1)'!J100</f>
        <v>0</v>
      </c>
      <c r="H101" s="117">
        <f>'01-FR-25 (Pág. 1)'!N100</f>
        <v>0</v>
      </c>
      <c r="I101" s="117">
        <f>'01-FR-25 (Pág. 1)'!O100</f>
        <v>0</v>
      </c>
      <c r="J101" s="72"/>
      <c r="K101" s="72"/>
      <c r="L101" s="73" t="str">
        <f t="shared" si="4"/>
        <v/>
      </c>
      <c r="M101" s="74"/>
      <c r="N101" s="72"/>
      <c r="O101" s="72"/>
      <c r="P101" s="73" t="str">
        <f t="shared" si="5"/>
        <v/>
      </c>
      <c r="Q101" s="74"/>
      <c r="R101" s="72"/>
      <c r="S101" s="72"/>
      <c r="T101" s="73" t="str">
        <f t="shared" si="6"/>
        <v/>
      </c>
      <c r="U101" s="74"/>
      <c r="V101" s="72"/>
      <c r="W101" s="72"/>
      <c r="X101" s="73" t="str">
        <f t="shared" si="7"/>
        <v/>
      </c>
      <c r="Y101" s="74"/>
      <c r="Z101" s="75"/>
    </row>
    <row r="102" spans="2:26" ht="39" customHeight="1" x14ac:dyDescent="0.2">
      <c r="B102" s="113">
        <f>'01-FR-25 (Pág. 1)'!B101</f>
        <v>0</v>
      </c>
      <c r="C102" s="114">
        <f>'01-FR-25 (Pág. 1)'!C101</f>
        <v>0</v>
      </c>
      <c r="D102" s="115">
        <f>'01-FR-25 (Pág. 1)'!F101</f>
        <v>0</v>
      </c>
      <c r="E102" s="130">
        <f>'01-FR-25 (Pág. 1)'!G101</f>
        <v>0</v>
      </c>
      <c r="F102" s="116">
        <f>'01-FR-25 (Pág. 1)'!I101</f>
        <v>0</v>
      </c>
      <c r="G102" s="116">
        <f>'01-FR-25 (Pág. 1)'!J101</f>
        <v>0</v>
      </c>
      <c r="H102" s="117">
        <f>'01-FR-25 (Pág. 1)'!N101</f>
        <v>0</v>
      </c>
      <c r="I102" s="117">
        <f>'01-FR-25 (Pág. 1)'!O101</f>
        <v>0</v>
      </c>
      <c r="J102" s="72"/>
      <c r="K102" s="72"/>
      <c r="L102" s="73" t="str">
        <f t="shared" si="4"/>
        <v/>
      </c>
      <c r="M102" s="74"/>
      <c r="N102" s="72"/>
      <c r="O102" s="72"/>
      <c r="P102" s="73" t="str">
        <f t="shared" si="5"/>
        <v/>
      </c>
      <c r="Q102" s="74"/>
      <c r="R102" s="72"/>
      <c r="S102" s="72"/>
      <c r="T102" s="73" t="str">
        <f t="shared" si="6"/>
        <v/>
      </c>
      <c r="U102" s="74"/>
      <c r="V102" s="72"/>
      <c r="W102" s="72"/>
      <c r="X102" s="73" t="str">
        <f t="shared" si="7"/>
        <v/>
      </c>
      <c r="Y102" s="74"/>
      <c r="Z102" s="75"/>
    </row>
    <row r="103" spans="2:26" ht="39" customHeight="1" x14ac:dyDescent="0.2">
      <c r="B103" s="113">
        <f>'01-FR-25 (Pág. 1)'!B102</f>
        <v>0</v>
      </c>
      <c r="C103" s="114">
        <f>'01-FR-25 (Pág. 1)'!C102</f>
        <v>0</v>
      </c>
      <c r="D103" s="115">
        <f>'01-FR-25 (Pág. 1)'!F102</f>
        <v>0</v>
      </c>
      <c r="E103" s="130">
        <f>'01-FR-25 (Pág. 1)'!G102</f>
        <v>0</v>
      </c>
      <c r="F103" s="116">
        <f>'01-FR-25 (Pág. 1)'!I102</f>
        <v>0</v>
      </c>
      <c r="G103" s="116">
        <f>'01-FR-25 (Pág. 1)'!J102</f>
        <v>0</v>
      </c>
      <c r="H103" s="117">
        <f>'01-FR-25 (Pág. 1)'!N102</f>
        <v>0</v>
      </c>
      <c r="I103" s="117">
        <f>'01-FR-25 (Pág. 1)'!O102</f>
        <v>0</v>
      </c>
      <c r="J103" s="72"/>
      <c r="K103" s="72"/>
      <c r="L103" s="73" t="str">
        <f t="shared" si="4"/>
        <v/>
      </c>
      <c r="M103" s="74"/>
      <c r="N103" s="72"/>
      <c r="O103" s="72"/>
      <c r="P103" s="73" t="str">
        <f t="shared" si="5"/>
        <v/>
      </c>
      <c r="Q103" s="74"/>
      <c r="R103" s="72"/>
      <c r="S103" s="72"/>
      <c r="T103" s="73" t="str">
        <f t="shared" si="6"/>
        <v/>
      </c>
      <c r="U103" s="74"/>
      <c r="V103" s="72"/>
      <c r="W103" s="72"/>
      <c r="X103" s="73" t="str">
        <f t="shared" si="7"/>
        <v/>
      </c>
      <c r="Y103" s="74"/>
      <c r="Z103" s="75"/>
    </row>
    <row r="104" spans="2:26" ht="39" customHeight="1" x14ac:dyDescent="0.2">
      <c r="B104" s="113">
        <f>'01-FR-25 (Pág. 1)'!B103</f>
        <v>0</v>
      </c>
      <c r="C104" s="114">
        <f>'01-FR-25 (Pág. 1)'!C103</f>
        <v>0</v>
      </c>
      <c r="D104" s="115">
        <f>'01-FR-25 (Pág. 1)'!F103</f>
        <v>0</v>
      </c>
      <c r="E104" s="130">
        <f>'01-FR-25 (Pág. 1)'!G103</f>
        <v>0</v>
      </c>
      <c r="F104" s="116">
        <f>'01-FR-25 (Pág. 1)'!I103</f>
        <v>0</v>
      </c>
      <c r="G104" s="116">
        <f>'01-FR-25 (Pág. 1)'!J103</f>
        <v>0</v>
      </c>
      <c r="H104" s="117">
        <f>'01-FR-25 (Pág. 1)'!N103</f>
        <v>0</v>
      </c>
      <c r="I104" s="117">
        <f>'01-FR-25 (Pág. 1)'!O103</f>
        <v>0</v>
      </c>
      <c r="J104" s="72"/>
      <c r="K104" s="72"/>
      <c r="L104" s="73" t="str">
        <f t="shared" si="4"/>
        <v/>
      </c>
      <c r="M104" s="74"/>
      <c r="N104" s="72"/>
      <c r="O104" s="72"/>
      <c r="P104" s="73" t="str">
        <f t="shared" si="5"/>
        <v/>
      </c>
      <c r="Q104" s="74"/>
      <c r="R104" s="72"/>
      <c r="S104" s="72"/>
      <c r="T104" s="73" t="str">
        <f t="shared" si="6"/>
        <v/>
      </c>
      <c r="U104" s="74"/>
      <c r="V104" s="72"/>
      <c r="W104" s="72"/>
      <c r="X104" s="73" t="str">
        <f t="shared" si="7"/>
        <v/>
      </c>
      <c r="Y104" s="74"/>
      <c r="Z104" s="75"/>
    </row>
    <row r="105" spans="2:26" ht="39" customHeight="1" x14ac:dyDescent="0.2">
      <c r="B105" s="113">
        <f>'01-FR-25 (Pág. 1)'!B104</f>
        <v>0</v>
      </c>
      <c r="C105" s="114">
        <f>'01-FR-25 (Pág. 1)'!C104</f>
        <v>0</v>
      </c>
      <c r="D105" s="115">
        <f>'01-FR-25 (Pág. 1)'!F104</f>
        <v>0</v>
      </c>
      <c r="E105" s="130">
        <f>'01-FR-25 (Pág. 1)'!G104</f>
        <v>0</v>
      </c>
      <c r="F105" s="116">
        <f>'01-FR-25 (Pág. 1)'!I104</f>
        <v>0</v>
      </c>
      <c r="G105" s="116">
        <f>'01-FR-25 (Pág. 1)'!J104</f>
        <v>0</v>
      </c>
      <c r="H105" s="117">
        <f>'01-FR-25 (Pág. 1)'!N104</f>
        <v>0</v>
      </c>
      <c r="I105" s="117">
        <f>'01-FR-25 (Pág. 1)'!O104</f>
        <v>0</v>
      </c>
      <c r="J105" s="72"/>
      <c r="K105" s="72"/>
      <c r="L105" s="73" t="str">
        <f t="shared" ref="L105:L110" si="8">IF(J105="","",K105/J105)</f>
        <v/>
      </c>
      <c r="M105" s="74"/>
      <c r="N105" s="72"/>
      <c r="O105" s="72"/>
      <c r="P105" s="73" t="str">
        <f t="shared" ref="P105:P110" si="9">IF(N105="","",O105/N105)</f>
        <v/>
      </c>
      <c r="Q105" s="74"/>
      <c r="R105" s="72"/>
      <c r="S105" s="72"/>
      <c r="T105" s="73" t="str">
        <f t="shared" ref="T105:T110" si="10">IF(R105="","",S105/R105)</f>
        <v/>
      </c>
      <c r="U105" s="74"/>
      <c r="V105" s="72"/>
      <c r="W105" s="72"/>
      <c r="X105" s="73" t="str">
        <f t="shared" ref="X105:X110" si="11">IF(V105="","",W105/V105)</f>
        <v/>
      </c>
      <c r="Y105" s="74"/>
      <c r="Z105" s="75"/>
    </row>
    <row r="106" spans="2:26" ht="39" customHeight="1" x14ac:dyDescent="0.2">
      <c r="B106" s="113">
        <f>'01-FR-25 (Pág. 1)'!B105</f>
        <v>0</v>
      </c>
      <c r="C106" s="114">
        <f>'01-FR-25 (Pág. 1)'!C105</f>
        <v>0</v>
      </c>
      <c r="D106" s="115">
        <f>'01-FR-25 (Pág. 1)'!F105</f>
        <v>0</v>
      </c>
      <c r="E106" s="130">
        <f>'01-FR-25 (Pág. 1)'!G105</f>
        <v>0</v>
      </c>
      <c r="F106" s="116">
        <f>'01-FR-25 (Pág. 1)'!I105</f>
        <v>0</v>
      </c>
      <c r="G106" s="116">
        <f>'01-FR-25 (Pág. 1)'!J105</f>
        <v>0</v>
      </c>
      <c r="H106" s="117">
        <f>'01-FR-25 (Pág. 1)'!N105</f>
        <v>0</v>
      </c>
      <c r="I106" s="117">
        <f>'01-FR-25 (Pág. 1)'!O105</f>
        <v>0</v>
      </c>
      <c r="J106" s="72"/>
      <c r="K106" s="72"/>
      <c r="L106" s="73" t="str">
        <f t="shared" si="8"/>
        <v/>
      </c>
      <c r="M106" s="74"/>
      <c r="N106" s="72"/>
      <c r="O106" s="72"/>
      <c r="P106" s="73" t="str">
        <f t="shared" si="9"/>
        <v/>
      </c>
      <c r="Q106" s="74"/>
      <c r="R106" s="72"/>
      <c r="S106" s="72"/>
      <c r="T106" s="73" t="str">
        <f t="shared" si="10"/>
        <v/>
      </c>
      <c r="U106" s="74"/>
      <c r="V106" s="72"/>
      <c r="W106" s="72"/>
      <c r="X106" s="73" t="str">
        <f t="shared" si="11"/>
        <v/>
      </c>
      <c r="Y106" s="74"/>
      <c r="Z106" s="75"/>
    </row>
    <row r="107" spans="2:26" ht="39" customHeight="1" x14ac:dyDescent="0.2">
      <c r="B107" s="113">
        <f>'01-FR-25 (Pág. 1)'!B106</f>
        <v>0</v>
      </c>
      <c r="C107" s="114">
        <f>'01-FR-25 (Pág. 1)'!C106</f>
        <v>0</v>
      </c>
      <c r="D107" s="115">
        <f>'01-FR-25 (Pág. 1)'!F106</f>
        <v>0</v>
      </c>
      <c r="E107" s="130">
        <f>'01-FR-25 (Pág. 1)'!G106</f>
        <v>0</v>
      </c>
      <c r="F107" s="116">
        <f>'01-FR-25 (Pág. 1)'!I106</f>
        <v>0</v>
      </c>
      <c r="G107" s="116">
        <f>'01-FR-25 (Pág. 1)'!J106</f>
        <v>0</v>
      </c>
      <c r="H107" s="117">
        <f>'01-FR-25 (Pág. 1)'!N106</f>
        <v>0</v>
      </c>
      <c r="I107" s="117">
        <f>'01-FR-25 (Pág. 1)'!O106</f>
        <v>0</v>
      </c>
      <c r="J107" s="72"/>
      <c r="K107" s="72"/>
      <c r="L107" s="73" t="str">
        <f t="shared" si="8"/>
        <v/>
      </c>
      <c r="M107" s="74"/>
      <c r="N107" s="72"/>
      <c r="O107" s="72"/>
      <c r="P107" s="73" t="str">
        <f t="shared" si="9"/>
        <v/>
      </c>
      <c r="Q107" s="74"/>
      <c r="R107" s="72"/>
      <c r="S107" s="72"/>
      <c r="T107" s="73" t="str">
        <f t="shared" si="10"/>
        <v/>
      </c>
      <c r="U107" s="74"/>
      <c r="V107" s="72"/>
      <c r="W107" s="72"/>
      <c r="X107" s="73" t="str">
        <f t="shared" si="11"/>
        <v/>
      </c>
      <c r="Y107" s="74"/>
      <c r="Z107" s="75"/>
    </row>
    <row r="108" spans="2:26" ht="39" customHeight="1" x14ac:dyDescent="0.2">
      <c r="B108" s="113">
        <f>'01-FR-25 (Pág. 1)'!B107</f>
        <v>0</v>
      </c>
      <c r="C108" s="114">
        <f>'01-FR-25 (Pág. 1)'!C107</f>
        <v>0</v>
      </c>
      <c r="D108" s="115">
        <f>'01-FR-25 (Pág. 1)'!F107</f>
        <v>0</v>
      </c>
      <c r="E108" s="130">
        <f>'01-FR-25 (Pág. 1)'!G107</f>
        <v>0</v>
      </c>
      <c r="F108" s="116">
        <f>'01-FR-25 (Pág. 1)'!I107</f>
        <v>0</v>
      </c>
      <c r="G108" s="116">
        <f>'01-FR-25 (Pág. 1)'!J107</f>
        <v>0</v>
      </c>
      <c r="H108" s="117">
        <f>'01-FR-25 (Pág. 1)'!N107</f>
        <v>0</v>
      </c>
      <c r="I108" s="117">
        <f>'01-FR-25 (Pág. 1)'!O107</f>
        <v>0</v>
      </c>
      <c r="J108" s="72"/>
      <c r="K108" s="72"/>
      <c r="L108" s="73" t="str">
        <f t="shared" si="8"/>
        <v/>
      </c>
      <c r="M108" s="74"/>
      <c r="N108" s="72"/>
      <c r="O108" s="72"/>
      <c r="P108" s="73" t="str">
        <f t="shared" si="9"/>
        <v/>
      </c>
      <c r="Q108" s="74"/>
      <c r="R108" s="72"/>
      <c r="S108" s="72"/>
      <c r="T108" s="73" t="str">
        <f t="shared" si="10"/>
        <v/>
      </c>
      <c r="U108" s="74"/>
      <c r="V108" s="72"/>
      <c r="W108" s="72"/>
      <c r="X108" s="73" t="str">
        <f t="shared" si="11"/>
        <v/>
      </c>
      <c r="Y108" s="74"/>
      <c r="Z108" s="75"/>
    </row>
    <row r="109" spans="2:26" ht="39" customHeight="1" x14ac:dyDescent="0.2">
      <c r="B109" s="113">
        <f>'01-FR-25 (Pág. 1)'!B108</f>
        <v>0</v>
      </c>
      <c r="C109" s="114">
        <f>'01-FR-25 (Pág. 1)'!C108</f>
        <v>0</v>
      </c>
      <c r="D109" s="115">
        <f>'01-FR-25 (Pág. 1)'!F108</f>
        <v>0</v>
      </c>
      <c r="E109" s="130">
        <f>'01-FR-25 (Pág. 1)'!G108</f>
        <v>0</v>
      </c>
      <c r="F109" s="116">
        <f>'01-FR-25 (Pág. 1)'!I108</f>
        <v>0</v>
      </c>
      <c r="G109" s="116">
        <f>'01-FR-25 (Pág. 1)'!J108</f>
        <v>0</v>
      </c>
      <c r="H109" s="117">
        <f>'01-FR-25 (Pág. 1)'!N108</f>
        <v>0</v>
      </c>
      <c r="I109" s="117">
        <f>'01-FR-25 (Pág. 1)'!O108</f>
        <v>0</v>
      </c>
      <c r="J109" s="72"/>
      <c r="K109" s="72"/>
      <c r="L109" s="73" t="str">
        <f t="shared" si="8"/>
        <v/>
      </c>
      <c r="M109" s="74"/>
      <c r="N109" s="72"/>
      <c r="O109" s="72"/>
      <c r="P109" s="73" t="str">
        <f t="shared" si="9"/>
        <v/>
      </c>
      <c r="Q109" s="74"/>
      <c r="R109" s="72"/>
      <c r="S109" s="72"/>
      <c r="T109" s="73" t="str">
        <f t="shared" si="10"/>
        <v/>
      </c>
      <c r="U109" s="74"/>
      <c r="V109" s="72"/>
      <c r="W109" s="72"/>
      <c r="X109" s="73" t="str">
        <f t="shared" si="11"/>
        <v/>
      </c>
      <c r="Y109" s="74"/>
      <c r="Z109" s="75"/>
    </row>
    <row r="110" spans="2:26" ht="39" customHeight="1" x14ac:dyDescent="0.2">
      <c r="B110" s="113">
        <f>'01-FR-25 (Pág. 1)'!B109</f>
        <v>0</v>
      </c>
      <c r="C110" s="114">
        <f>'01-FR-25 (Pág. 1)'!C109</f>
        <v>0</v>
      </c>
      <c r="D110" s="115">
        <f>'01-FR-25 (Pág. 1)'!F109</f>
        <v>0</v>
      </c>
      <c r="E110" s="130">
        <f>'01-FR-25 (Pág. 1)'!G109</f>
        <v>0</v>
      </c>
      <c r="F110" s="116">
        <f>'01-FR-25 (Pág. 1)'!I109</f>
        <v>0</v>
      </c>
      <c r="G110" s="116">
        <f>'01-FR-25 (Pág. 1)'!J109</f>
        <v>0</v>
      </c>
      <c r="H110" s="117">
        <f>'01-FR-25 (Pág. 1)'!N109</f>
        <v>0</v>
      </c>
      <c r="I110" s="117">
        <f>'01-FR-25 (Pág. 1)'!O109</f>
        <v>0</v>
      </c>
      <c r="J110" s="72"/>
      <c r="K110" s="72"/>
      <c r="L110" s="73" t="str">
        <f t="shared" si="8"/>
        <v/>
      </c>
      <c r="M110" s="74"/>
      <c r="N110" s="72"/>
      <c r="O110" s="72"/>
      <c r="P110" s="73" t="str">
        <f t="shared" si="9"/>
        <v/>
      </c>
      <c r="Q110" s="74"/>
      <c r="R110" s="72"/>
      <c r="S110" s="72"/>
      <c r="T110" s="73" t="str">
        <f t="shared" si="10"/>
        <v/>
      </c>
      <c r="U110" s="74"/>
      <c r="V110" s="72"/>
      <c r="W110" s="72"/>
      <c r="X110" s="73" t="str">
        <f t="shared" si="11"/>
        <v/>
      </c>
      <c r="Y110" s="74"/>
      <c r="Z110" s="75"/>
    </row>
    <row r="111" spans="2:26" ht="39" customHeight="1" x14ac:dyDescent="0.2">
      <c r="B111" s="113">
        <f>'01-FR-25 (Pág. 1)'!B110</f>
        <v>0</v>
      </c>
      <c r="C111" s="109">
        <f>'01-FR-25 (Pág. 1)'!C110</f>
        <v>0</v>
      </c>
      <c r="D111" s="110">
        <f>'01-FR-25 (Pág. 1)'!F110</f>
        <v>0</v>
      </c>
      <c r="E111" s="130">
        <f>'01-FR-25 (Pág. 1)'!G110</f>
        <v>0</v>
      </c>
      <c r="F111" s="111">
        <f>'01-FR-25 (Pág. 1)'!I110</f>
        <v>0</v>
      </c>
      <c r="G111" s="111">
        <f>'01-FR-25 (Pág. 1)'!J110</f>
        <v>0</v>
      </c>
      <c r="H111" s="117">
        <f>'01-FR-25 (Pág. 1)'!N110</f>
        <v>0</v>
      </c>
      <c r="I111" s="117">
        <f>'01-FR-25 (Pág. 1)'!O110</f>
        <v>0</v>
      </c>
      <c r="J111" s="72"/>
      <c r="K111" s="72"/>
      <c r="L111" s="73" t="str">
        <f t="shared" ref="L111" si="12">IF(J111="","",K111/J111)</f>
        <v/>
      </c>
      <c r="M111" s="74"/>
      <c r="N111" s="72"/>
      <c r="O111" s="72"/>
      <c r="P111" s="73" t="str">
        <f t="shared" ref="P111" si="13">IF(N111="","",O111/N111)</f>
        <v/>
      </c>
      <c r="Q111" s="74"/>
      <c r="R111" s="72"/>
      <c r="S111" s="72"/>
      <c r="T111" s="73" t="str">
        <f t="shared" ref="T111" si="14">IF(R111="","",S111/R111)</f>
        <v/>
      </c>
      <c r="U111" s="74"/>
      <c r="V111" s="72"/>
      <c r="W111" s="72"/>
      <c r="X111" s="73" t="str">
        <f t="shared" ref="X111" si="15">IF(V111="","",W111/V111)</f>
        <v/>
      </c>
      <c r="Y111" s="74"/>
      <c r="Z111" s="75"/>
    </row>
    <row r="112" spans="2:26" ht="39" customHeight="1" thickBot="1" x14ac:dyDescent="0.25">
      <c r="B112" s="118">
        <f>'01-FR-25 (Pág. 1)'!B111</f>
        <v>0</v>
      </c>
      <c r="C112" s="119">
        <f>'01-FR-25 (Pág. 1)'!C111</f>
        <v>0</v>
      </c>
      <c r="D112" s="120">
        <f>'01-FR-25 (Pág. 1)'!F111</f>
        <v>0</v>
      </c>
      <c r="E112" s="131">
        <f>'01-FR-25 (Pág. 1)'!G111</f>
        <v>0</v>
      </c>
      <c r="F112" s="121">
        <f>'01-FR-25 (Pág. 1)'!I111</f>
        <v>0</v>
      </c>
      <c r="G112" s="121">
        <f>'01-FR-25 (Pág. 1)'!J111</f>
        <v>0</v>
      </c>
      <c r="H112" s="122">
        <f>'01-FR-25 (Pág. 1)'!N111</f>
        <v>0</v>
      </c>
      <c r="I112" s="122">
        <f>'01-FR-25 (Pág. 1)'!O111</f>
        <v>0</v>
      </c>
      <c r="J112" s="42"/>
      <c r="K112" s="42"/>
      <c r="L112" s="48" t="str">
        <f t="shared" si="0"/>
        <v/>
      </c>
      <c r="M112" s="15"/>
      <c r="N112" s="42"/>
      <c r="O112" s="42"/>
      <c r="P112" s="48" t="str">
        <f t="shared" si="1"/>
        <v/>
      </c>
      <c r="Q112" s="15"/>
      <c r="R112" s="42"/>
      <c r="S112" s="42"/>
      <c r="T112" s="48" t="str">
        <f t="shared" si="2"/>
        <v/>
      </c>
      <c r="U112" s="15"/>
      <c r="V112" s="42"/>
      <c r="W112" s="42"/>
      <c r="X112" s="48" t="str">
        <f t="shared" si="3"/>
        <v/>
      </c>
      <c r="Y112" s="15"/>
      <c r="Z112" s="33"/>
    </row>
    <row r="113" spans="2:26" ht="39" customHeight="1" thickBot="1" x14ac:dyDescent="0.25">
      <c r="B113" s="192" t="s">
        <v>104</v>
      </c>
      <c r="C113" s="192"/>
      <c r="D113" s="192"/>
      <c r="E113" s="192"/>
      <c r="F113" s="192"/>
      <c r="G113" s="192"/>
      <c r="H113" s="192"/>
      <c r="I113" s="192"/>
      <c r="J113" s="192"/>
      <c r="K113" s="192"/>
      <c r="L113" s="192"/>
      <c r="M113" s="192"/>
      <c r="N113" s="192"/>
      <c r="O113" s="192"/>
      <c r="P113" s="192"/>
      <c r="Q113" s="192"/>
      <c r="R113" s="192"/>
      <c r="S113" s="192"/>
      <c r="T113" s="192"/>
      <c r="U113" s="192"/>
      <c r="V113" s="192"/>
      <c r="W113" s="192"/>
      <c r="X113" s="192"/>
      <c r="Y113" s="192"/>
      <c r="Z113" s="192"/>
    </row>
    <row r="114" spans="2:26" ht="13.5" thickBot="1" x14ac:dyDescent="0.25">
      <c r="B114" s="149" t="s">
        <v>66</v>
      </c>
      <c r="C114" s="150"/>
      <c r="D114" s="150"/>
      <c r="E114" s="150"/>
      <c r="F114" s="150"/>
      <c r="G114" s="150"/>
      <c r="H114" s="150"/>
      <c r="I114" s="150"/>
      <c r="J114" s="150"/>
      <c r="K114" s="150"/>
      <c r="L114" s="150"/>
      <c r="M114" s="150"/>
      <c r="N114" s="150"/>
      <c r="O114" s="151"/>
      <c r="P114" s="31"/>
      <c r="Q114" s="5"/>
      <c r="R114" s="28"/>
      <c r="S114" s="28"/>
      <c r="T114" s="31"/>
      <c r="U114" s="5"/>
      <c r="V114" s="28"/>
      <c r="W114" s="28"/>
      <c r="X114" s="31"/>
      <c r="Y114" s="5"/>
      <c r="Z114" s="5"/>
    </row>
    <row r="115" spans="2:26" x14ac:dyDescent="0.2">
      <c r="B115" s="5"/>
      <c r="C115" s="5"/>
      <c r="D115" s="5"/>
      <c r="E115" s="5"/>
      <c r="F115" s="5"/>
      <c r="G115" s="5"/>
      <c r="H115" s="5"/>
      <c r="I115" s="5"/>
      <c r="J115" s="28"/>
      <c r="K115" s="28"/>
      <c r="L115" s="31"/>
      <c r="M115" s="5"/>
      <c r="N115" s="28"/>
      <c r="O115" s="28"/>
      <c r="P115" s="31"/>
      <c r="Q115" s="5"/>
      <c r="R115" s="28"/>
      <c r="S115" s="28"/>
      <c r="T115" s="31"/>
      <c r="U115" s="5"/>
      <c r="V115" s="28"/>
      <c r="W115" s="28"/>
      <c r="X115" s="31"/>
      <c r="Y115" s="5"/>
      <c r="Z115" s="5"/>
    </row>
    <row r="116" spans="2:26" x14ac:dyDescent="0.2">
      <c r="B116" s="5"/>
      <c r="C116" s="5"/>
      <c r="D116" s="5"/>
      <c r="E116" s="5"/>
      <c r="F116" s="5"/>
      <c r="G116" s="5"/>
      <c r="H116" s="5"/>
      <c r="I116" s="5"/>
      <c r="J116" s="28"/>
      <c r="K116" s="28"/>
      <c r="L116" s="31"/>
      <c r="M116" s="5"/>
      <c r="N116" s="28"/>
      <c r="O116" s="28"/>
      <c r="P116" s="31"/>
      <c r="Q116" s="5"/>
      <c r="R116" s="28"/>
      <c r="S116" s="28"/>
      <c r="T116" s="31"/>
      <c r="U116" s="5"/>
      <c r="V116" s="28"/>
      <c r="W116" s="28"/>
      <c r="X116" s="31"/>
      <c r="Y116" s="5"/>
      <c r="Z116" s="5"/>
    </row>
    <row r="117" spans="2:26" x14ac:dyDescent="0.2">
      <c r="B117" s="5"/>
      <c r="C117" s="5"/>
      <c r="D117" s="5"/>
      <c r="E117" s="5"/>
      <c r="F117" s="5"/>
      <c r="G117" s="5"/>
      <c r="H117" s="5"/>
      <c r="I117" s="5"/>
      <c r="J117" s="28"/>
      <c r="K117" s="28"/>
      <c r="L117" s="31"/>
      <c r="M117" s="5"/>
      <c r="N117" s="28"/>
      <c r="O117" s="28"/>
      <c r="P117" s="31"/>
      <c r="Q117" s="5"/>
      <c r="R117" s="28"/>
      <c r="S117" s="28"/>
      <c r="T117" s="31"/>
      <c r="U117" s="5"/>
      <c r="V117" s="28"/>
      <c r="W117" s="28"/>
      <c r="X117" s="31"/>
      <c r="Y117" s="5"/>
      <c r="Z117" s="5"/>
    </row>
    <row r="118" spans="2:26" x14ac:dyDescent="0.2">
      <c r="B118" s="5"/>
      <c r="C118" s="5"/>
      <c r="D118" s="5"/>
      <c r="E118" s="5"/>
      <c r="F118" s="5"/>
      <c r="G118" s="5"/>
      <c r="H118" s="5"/>
      <c r="I118" s="5"/>
      <c r="J118" s="28"/>
      <c r="K118" s="28"/>
      <c r="L118" s="31"/>
      <c r="M118" s="5"/>
      <c r="N118" s="28"/>
      <c r="O118" s="28"/>
      <c r="P118" s="31"/>
      <c r="Q118" s="5"/>
      <c r="R118" s="28"/>
      <c r="S118" s="28"/>
      <c r="T118" s="31"/>
      <c r="U118" s="5"/>
      <c r="V118" s="28"/>
      <c r="W118" s="28"/>
      <c r="X118" s="31"/>
      <c r="Y118" s="5"/>
      <c r="Z118" s="5"/>
    </row>
    <row r="119" spans="2:26" x14ac:dyDescent="0.2">
      <c r="B119" s="5"/>
      <c r="C119" s="5"/>
      <c r="D119" s="5"/>
      <c r="E119" s="5"/>
      <c r="F119" s="5"/>
      <c r="G119" s="5"/>
      <c r="H119" s="5"/>
      <c r="I119" s="5"/>
      <c r="J119" s="28"/>
      <c r="K119" s="28"/>
      <c r="L119" s="31"/>
      <c r="M119" s="5"/>
      <c r="N119" s="28"/>
      <c r="O119" s="28"/>
      <c r="P119" s="31"/>
      <c r="Q119" s="5"/>
      <c r="R119" s="28"/>
      <c r="S119" s="28"/>
      <c r="T119" s="31"/>
      <c r="U119" s="5"/>
      <c r="V119" s="28"/>
      <c r="W119" s="28"/>
      <c r="X119" s="31"/>
      <c r="Y119" s="5"/>
      <c r="Z119" s="5"/>
    </row>
    <row r="120" spans="2:26" ht="69.75" customHeight="1" x14ac:dyDescent="0.2"/>
    <row r="121" spans="2:26" s="2" customFormat="1" ht="42" customHeight="1" x14ac:dyDescent="0.2">
      <c r="J121" s="29"/>
      <c r="K121" s="29"/>
      <c r="L121" s="32"/>
      <c r="N121" s="29"/>
      <c r="O121" s="29"/>
      <c r="P121" s="32"/>
      <c r="R121" s="29"/>
      <c r="S121" s="29"/>
      <c r="T121" s="32"/>
      <c r="V121" s="29"/>
      <c r="W121" s="29"/>
      <c r="X121" s="32"/>
    </row>
    <row r="122" spans="2:26" s="2" customFormat="1" ht="28.5" customHeight="1" x14ac:dyDescent="0.2">
      <c r="J122" s="29"/>
      <c r="K122" s="29"/>
      <c r="L122" s="32"/>
      <c r="N122" s="29"/>
      <c r="O122" s="29"/>
      <c r="P122" s="32"/>
      <c r="R122" s="29"/>
      <c r="S122" s="29"/>
      <c r="T122" s="32"/>
      <c r="V122" s="29"/>
      <c r="W122" s="29"/>
      <c r="X122" s="32"/>
    </row>
    <row r="123" spans="2:26" s="2" customFormat="1" ht="38.25" customHeight="1" x14ac:dyDescent="0.2">
      <c r="J123" s="29"/>
      <c r="K123" s="29"/>
      <c r="L123" s="32"/>
      <c r="N123" s="29"/>
      <c r="O123" s="29"/>
      <c r="P123" s="32"/>
      <c r="R123" s="29"/>
      <c r="S123" s="29"/>
      <c r="T123" s="32"/>
      <c r="V123" s="29"/>
      <c r="W123" s="29"/>
      <c r="X123" s="32"/>
    </row>
    <row r="124" spans="2:26" s="2" customFormat="1" ht="53.25" customHeight="1" x14ac:dyDescent="0.2">
      <c r="J124" s="29"/>
      <c r="K124" s="29"/>
      <c r="L124" s="32"/>
      <c r="N124" s="29"/>
      <c r="O124" s="29"/>
      <c r="P124" s="32"/>
      <c r="R124" s="29"/>
      <c r="S124" s="29"/>
      <c r="T124" s="32"/>
      <c r="V124" s="29"/>
      <c r="W124" s="29"/>
      <c r="X124" s="32"/>
    </row>
    <row r="125" spans="2:26" s="2" customFormat="1" ht="30.75" customHeight="1" x14ac:dyDescent="0.2">
      <c r="J125" s="29"/>
      <c r="K125" s="29"/>
      <c r="L125" s="32"/>
      <c r="N125" s="29"/>
      <c r="O125" s="29"/>
      <c r="P125" s="32"/>
      <c r="R125" s="29"/>
      <c r="S125" s="29"/>
      <c r="T125" s="32"/>
      <c r="V125" s="29"/>
      <c r="W125" s="29"/>
      <c r="X125" s="32"/>
    </row>
    <row r="126" spans="2:26" s="2" customFormat="1" ht="36" customHeight="1" x14ac:dyDescent="0.2">
      <c r="J126" s="29"/>
      <c r="K126" s="29"/>
      <c r="L126" s="32"/>
      <c r="N126" s="29"/>
      <c r="O126" s="29"/>
      <c r="P126" s="32"/>
      <c r="R126" s="29"/>
      <c r="S126" s="29"/>
      <c r="T126" s="32"/>
      <c r="V126" s="29"/>
      <c r="W126" s="29"/>
      <c r="X126" s="32"/>
    </row>
    <row r="127" spans="2:26" s="2" customFormat="1" ht="38.25" customHeight="1" x14ac:dyDescent="0.2">
      <c r="J127" s="29"/>
      <c r="K127" s="29"/>
      <c r="L127" s="32"/>
      <c r="N127" s="29"/>
      <c r="O127" s="29"/>
      <c r="P127" s="32"/>
      <c r="R127" s="29"/>
      <c r="S127" s="29"/>
      <c r="T127" s="32"/>
      <c r="V127" s="29"/>
      <c r="W127" s="29"/>
      <c r="X127" s="32"/>
    </row>
    <row r="128" spans="2:26" s="2" customFormat="1" ht="43.5" customHeight="1" x14ac:dyDescent="0.2">
      <c r="J128" s="29"/>
      <c r="K128" s="29"/>
      <c r="L128" s="32"/>
      <c r="N128" s="29"/>
      <c r="O128" s="29"/>
      <c r="P128" s="32"/>
      <c r="R128" s="29"/>
      <c r="S128" s="29"/>
      <c r="T128" s="32"/>
      <c r="V128" s="29"/>
      <c r="W128" s="29"/>
      <c r="X128" s="32"/>
    </row>
    <row r="129" spans="10:28" s="2" customFormat="1" ht="37.5" customHeight="1" x14ac:dyDescent="0.2">
      <c r="J129" s="29"/>
      <c r="K129" s="29"/>
      <c r="L129" s="32"/>
      <c r="N129" s="29"/>
      <c r="O129" s="29"/>
      <c r="P129" s="32"/>
      <c r="R129" s="29"/>
      <c r="S129" s="29"/>
      <c r="T129" s="32"/>
      <c r="V129" s="29"/>
      <c r="W129" s="29"/>
      <c r="X129" s="32"/>
    </row>
    <row r="130" spans="10:28" s="2" customFormat="1" ht="52.5" customHeight="1" x14ac:dyDescent="0.2">
      <c r="J130" s="29"/>
      <c r="K130" s="29"/>
      <c r="L130" s="32"/>
      <c r="N130" s="29"/>
      <c r="O130" s="29"/>
      <c r="P130" s="32"/>
      <c r="R130" s="29"/>
      <c r="S130" s="29"/>
      <c r="T130" s="32"/>
      <c r="V130" s="29"/>
      <c r="W130" s="29"/>
      <c r="X130" s="32"/>
    </row>
    <row r="131" spans="10:28" s="2" customFormat="1" ht="43.5" customHeight="1" x14ac:dyDescent="0.2">
      <c r="J131" s="29"/>
      <c r="K131" s="29"/>
      <c r="L131" s="32"/>
      <c r="N131" s="29"/>
      <c r="O131" s="29"/>
      <c r="P131" s="32"/>
      <c r="R131" s="29"/>
      <c r="S131" s="29"/>
      <c r="T131" s="32"/>
      <c r="V131" s="29"/>
      <c r="W131" s="29"/>
      <c r="X131" s="32"/>
    </row>
    <row r="132" spans="10:28" s="2" customFormat="1" ht="33.75" customHeight="1" x14ac:dyDescent="0.55000000000000004">
      <c r="J132" s="29"/>
      <c r="K132" s="29"/>
      <c r="L132" s="32"/>
      <c r="N132" s="29"/>
      <c r="O132" s="29"/>
      <c r="P132" s="32"/>
      <c r="R132" s="29"/>
      <c r="S132" s="29"/>
      <c r="T132" s="32"/>
      <c r="V132" s="29"/>
      <c r="W132" s="29"/>
      <c r="X132" s="32"/>
      <c r="AB132" s="6" t="s">
        <v>67</v>
      </c>
    </row>
    <row r="133" spans="10:28" s="2" customFormat="1" ht="21" customHeight="1" x14ac:dyDescent="0.55000000000000004">
      <c r="J133" s="29"/>
      <c r="K133" s="29"/>
      <c r="L133" s="32"/>
      <c r="N133" s="29"/>
      <c r="O133" s="29"/>
      <c r="P133" s="32"/>
      <c r="R133" s="29"/>
      <c r="S133" s="29"/>
      <c r="T133" s="32"/>
      <c r="V133" s="29"/>
      <c r="W133" s="29"/>
      <c r="X133" s="32"/>
      <c r="AB133" s="6" t="s">
        <v>68</v>
      </c>
    </row>
    <row r="134" spans="10:28" s="2" customFormat="1" ht="19.5" customHeight="1" x14ac:dyDescent="0.55000000000000004">
      <c r="J134" s="29"/>
      <c r="K134" s="29"/>
      <c r="L134" s="32"/>
      <c r="N134" s="29"/>
      <c r="O134" s="29"/>
      <c r="P134" s="32"/>
      <c r="R134" s="29"/>
      <c r="S134" s="29"/>
      <c r="T134" s="32"/>
      <c r="V134" s="29"/>
      <c r="W134" s="29"/>
      <c r="X134" s="32"/>
      <c r="AB134" s="6" t="s">
        <v>25</v>
      </c>
    </row>
    <row r="135" spans="10:28" s="2" customFormat="1" ht="37.5" customHeight="1" x14ac:dyDescent="0.55000000000000004">
      <c r="J135" s="29"/>
      <c r="K135" s="29"/>
      <c r="L135" s="32"/>
      <c r="N135" s="29"/>
      <c r="O135" s="29"/>
      <c r="P135" s="32"/>
      <c r="R135" s="29"/>
      <c r="S135" s="29"/>
      <c r="T135" s="32"/>
      <c r="V135" s="29"/>
      <c r="W135" s="29"/>
      <c r="X135" s="32"/>
      <c r="AB135" s="6" t="s">
        <v>69</v>
      </c>
    </row>
    <row r="136" spans="10:28" s="2" customFormat="1" ht="70.5" customHeight="1" x14ac:dyDescent="0.55000000000000004">
      <c r="J136" s="29"/>
      <c r="K136" s="29"/>
      <c r="L136" s="32"/>
      <c r="N136" s="29"/>
      <c r="O136" s="29"/>
      <c r="P136" s="32"/>
      <c r="R136" s="29"/>
      <c r="S136" s="29"/>
      <c r="T136" s="32"/>
      <c r="V136" s="29"/>
      <c r="W136" s="29"/>
      <c r="X136" s="32"/>
      <c r="AB136" s="6" t="s">
        <v>70</v>
      </c>
    </row>
    <row r="137" spans="10:28" ht="44.25" x14ac:dyDescent="0.55000000000000004">
      <c r="AB137" s="6" t="s">
        <v>71</v>
      </c>
    </row>
    <row r="138" spans="10:28" ht="44.25" x14ac:dyDescent="0.55000000000000004">
      <c r="AB138" s="6" t="s">
        <v>72</v>
      </c>
    </row>
    <row r="139" spans="10:28" ht="44.25" x14ac:dyDescent="0.55000000000000004">
      <c r="AB139" s="6" t="s">
        <v>73</v>
      </c>
    </row>
    <row r="140" spans="10:28" ht="44.25" x14ac:dyDescent="0.55000000000000004">
      <c r="AB140" s="6" t="s">
        <v>74</v>
      </c>
    </row>
    <row r="141" spans="10:28" ht="44.25" x14ac:dyDescent="0.55000000000000004">
      <c r="AB141" s="6" t="s">
        <v>75</v>
      </c>
    </row>
    <row r="142" spans="10:28" ht="44.25" x14ac:dyDescent="0.55000000000000004">
      <c r="AB142" s="6" t="s">
        <v>76</v>
      </c>
    </row>
    <row r="143" spans="10:28" ht="44.25" x14ac:dyDescent="0.55000000000000004">
      <c r="AB143" s="6" t="s">
        <v>77</v>
      </c>
    </row>
    <row r="144" spans="10:28" ht="44.25" x14ac:dyDescent="0.55000000000000004">
      <c r="AB144" s="6" t="s">
        <v>78</v>
      </c>
    </row>
    <row r="145" spans="28:28" ht="44.25" x14ac:dyDescent="0.55000000000000004">
      <c r="AB145" s="6" t="s">
        <v>79</v>
      </c>
    </row>
    <row r="146" spans="28:28" ht="44.25" x14ac:dyDescent="0.55000000000000004">
      <c r="AB146" s="6" t="s">
        <v>80</v>
      </c>
    </row>
    <row r="147" spans="28:28" ht="44.25" x14ac:dyDescent="0.55000000000000004">
      <c r="AB147" s="7" t="s">
        <v>81</v>
      </c>
    </row>
  </sheetData>
  <sheetProtection algorithmName="SHA-512" hashValue="Zmtc1zIi42eZWx+hdTkJVwQqxuhiQcxy3JoHNw+TDVt5yv//M4xAGeql3pTFq7ltLMT+BxQG2bH2skYxPfIGaw==" saltValue="iKnxLH0jC9Bpo+znzMtM7w==" spinCount="100000" sheet="1" objects="1" scenarios="1" formatColumns="0" formatRows="0" selectLockedCells="1" sort="0" autoFilter="0"/>
  <mergeCells count="18">
    <mergeCell ref="B114:O114"/>
    <mergeCell ref="B113:Z113"/>
    <mergeCell ref="N11:P11"/>
    <mergeCell ref="R11:T11"/>
    <mergeCell ref="V11:X11"/>
    <mergeCell ref="V10:Y10"/>
    <mergeCell ref="D2:X6"/>
    <mergeCell ref="Y2:Z2"/>
    <mergeCell ref="B8:Z8"/>
    <mergeCell ref="B9:Z9"/>
    <mergeCell ref="B2:C6"/>
    <mergeCell ref="R10:U10"/>
    <mergeCell ref="H10:I11"/>
    <mergeCell ref="D10:E11"/>
    <mergeCell ref="N10:Q10"/>
    <mergeCell ref="B10:B12"/>
    <mergeCell ref="J10:M10"/>
    <mergeCell ref="J11:L11"/>
  </mergeCells>
  <dataValidations count="4">
    <dataValidation allowBlank="1" showInputMessage="1" showErrorMessage="1" prompt="Registre el valor cuantitativo resultado de la medición del indicador._x000a_Debe registrarlo para el trimestre." sqref="O13:O112 S13:S112 W13:W112 K13:K112" xr:uid="{00000000-0002-0000-0100-000000000000}"/>
    <dataValidation allowBlank="1" showInputMessage="1" showErrorMessage="1" prompt="Registre el valor cuantitativo programado para el trimestre." sqref="N13:N112 R13:R112 V13:V112 J13:J112" xr:uid="{00000000-0002-0000-0100-000001000000}"/>
    <dataValidation allowBlank="1" showInputMessage="1" showErrorMessage="1" prompt="Este campo presenta el grado de cumplimiento del indicador en el trimestre." sqref="P13:P112 T13:T112 X13:X112 L13:L112" xr:uid="{00000000-0002-0000-0100-000002000000}"/>
    <dataValidation allowBlank="1" showInputMessage="1" showErrorMessage="1" prompt="Explique en forma clara y concreta, el resultado alcanzado por el indicador y el grado de cumplimiento de la acción de mejora planteada" sqref="Q13:Q112 U13:U112 Y13:Y112 M13:M112" xr:uid="{00000000-0002-0000-0100-000003000000}"/>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3:A54"/>
  <sheetViews>
    <sheetView zoomScale="55" zoomScaleNormal="55" workbookViewId="0">
      <selection activeCell="A4" sqref="A4"/>
    </sheetView>
  </sheetViews>
  <sheetFormatPr baseColWidth="10" defaultColWidth="11.42578125" defaultRowHeight="12.75" x14ac:dyDescent="0.2"/>
  <cols>
    <col min="1" max="1" width="165.42578125" customWidth="1"/>
  </cols>
  <sheetData>
    <row r="3" spans="1:1" x14ac:dyDescent="0.2">
      <c r="A3" s="14" t="s">
        <v>105</v>
      </c>
    </row>
    <row r="4" spans="1:1" ht="34.5" x14ac:dyDescent="0.45">
      <c r="A4" s="12" t="s">
        <v>67</v>
      </c>
    </row>
    <row r="5" spans="1:1" ht="34.5" x14ac:dyDescent="0.45">
      <c r="A5" s="12" t="s">
        <v>106</v>
      </c>
    </row>
    <row r="6" spans="1:1" ht="34.5" x14ac:dyDescent="0.45">
      <c r="A6" s="12" t="s">
        <v>25</v>
      </c>
    </row>
    <row r="7" spans="1:1" ht="34.5" x14ac:dyDescent="0.45">
      <c r="A7" s="12" t="s">
        <v>69</v>
      </c>
    </row>
    <row r="8" spans="1:1" ht="34.5" x14ac:dyDescent="0.45">
      <c r="A8" s="12" t="s">
        <v>70</v>
      </c>
    </row>
    <row r="9" spans="1:1" ht="34.5" x14ac:dyDescent="0.45">
      <c r="A9" s="12" t="s">
        <v>71</v>
      </c>
    </row>
    <row r="10" spans="1:1" ht="34.5" x14ac:dyDescent="0.45">
      <c r="A10" s="12" t="s">
        <v>72</v>
      </c>
    </row>
    <row r="11" spans="1:1" ht="34.5" x14ac:dyDescent="0.45">
      <c r="A11" s="12" t="s">
        <v>73</v>
      </c>
    </row>
    <row r="12" spans="1:1" ht="34.5" x14ac:dyDescent="0.45">
      <c r="A12" s="12" t="s">
        <v>74</v>
      </c>
    </row>
    <row r="13" spans="1:1" ht="34.5" x14ac:dyDescent="0.45">
      <c r="A13" s="12" t="s">
        <v>75</v>
      </c>
    </row>
    <row r="14" spans="1:1" ht="34.5" x14ac:dyDescent="0.45">
      <c r="A14" s="12" t="s">
        <v>76</v>
      </c>
    </row>
    <row r="15" spans="1:1" ht="34.5" x14ac:dyDescent="0.45">
      <c r="A15" s="12" t="s">
        <v>77</v>
      </c>
    </row>
    <row r="16" spans="1:1" ht="34.5" x14ac:dyDescent="0.45">
      <c r="A16" s="12" t="s">
        <v>78</v>
      </c>
    </row>
    <row r="17" spans="1:1" ht="34.5" x14ac:dyDescent="0.45">
      <c r="A17" s="12" t="s">
        <v>107</v>
      </c>
    </row>
    <row r="18" spans="1:1" ht="34.5" x14ac:dyDescent="0.45">
      <c r="A18" s="12" t="s">
        <v>80</v>
      </c>
    </row>
    <row r="19" spans="1:1" ht="34.5" x14ac:dyDescent="0.45">
      <c r="A19" s="13" t="s">
        <v>81</v>
      </c>
    </row>
    <row r="22" spans="1:1" x14ac:dyDescent="0.2">
      <c r="A22" t="s">
        <v>21</v>
      </c>
    </row>
    <row r="23" spans="1:1" ht="34.5" x14ac:dyDescent="0.45">
      <c r="A23" s="13" t="s">
        <v>26</v>
      </c>
    </row>
    <row r="24" spans="1:1" ht="34.5" x14ac:dyDescent="0.45">
      <c r="A24" s="13" t="s">
        <v>108</v>
      </c>
    </row>
    <row r="27" spans="1:1" x14ac:dyDescent="0.2">
      <c r="A27" t="s">
        <v>109</v>
      </c>
    </row>
    <row r="28" spans="1:1" ht="34.5" x14ac:dyDescent="0.45">
      <c r="A28" s="13" t="s">
        <v>110</v>
      </c>
    </row>
    <row r="29" spans="1:1" ht="34.5" x14ac:dyDescent="0.45">
      <c r="A29" s="13" t="s">
        <v>27</v>
      </c>
    </row>
    <row r="30" spans="1:1" ht="34.5" x14ac:dyDescent="0.45">
      <c r="A30" s="13" t="s">
        <v>111</v>
      </c>
    </row>
    <row r="31" spans="1:1" ht="34.5" x14ac:dyDescent="0.45">
      <c r="A31" s="13" t="s">
        <v>112</v>
      </c>
    </row>
    <row r="32" spans="1:1" ht="34.5" x14ac:dyDescent="0.45">
      <c r="A32" s="13"/>
    </row>
    <row r="33" spans="1:1" ht="34.5" x14ac:dyDescent="0.45">
      <c r="A33" s="13" t="s">
        <v>28</v>
      </c>
    </row>
    <row r="34" spans="1:1" ht="34.5" x14ac:dyDescent="0.45">
      <c r="A34" s="13" t="s">
        <v>113</v>
      </c>
    </row>
    <row r="35" spans="1:1" ht="34.5" x14ac:dyDescent="0.45">
      <c r="A35" s="13" t="s">
        <v>114</v>
      </c>
    </row>
    <row r="36" spans="1:1" ht="34.5" x14ac:dyDescent="0.45">
      <c r="A36" s="13"/>
    </row>
    <row r="37" spans="1:1" ht="34.5" x14ac:dyDescent="0.45">
      <c r="A37" s="13"/>
    </row>
    <row r="38" spans="1:1" ht="34.5" x14ac:dyDescent="0.45">
      <c r="A38" s="13" t="s">
        <v>115</v>
      </c>
    </row>
    <row r="39" spans="1:1" ht="34.5" x14ac:dyDescent="0.45">
      <c r="A39" s="13" t="s">
        <v>116</v>
      </c>
    </row>
    <row r="40" spans="1:1" ht="34.5" x14ac:dyDescent="0.45">
      <c r="A40" s="13" t="s">
        <v>117</v>
      </c>
    </row>
    <row r="41" spans="1:1" ht="34.5" x14ac:dyDescent="0.45">
      <c r="A41" s="13" t="s">
        <v>118</v>
      </c>
    </row>
    <row r="42" spans="1:1" ht="34.5" x14ac:dyDescent="0.45">
      <c r="A42" s="13" t="s">
        <v>119</v>
      </c>
    </row>
    <row r="43" spans="1:1" ht="34.5" x14ac:dyDescent="0.45">
      <c r="A43" s="13" t="s">
        <v>120</v>
      </c>
    </row>
    <row r="44" spans="1:1" ht="34.5" x14ac:dyDescent="0.45">
      <c r="A44" s="13" t="s">
        <v>121</v>
      </c>
    </row>
    <row r="45" spans="1:1" ht="34.5" x14ac:dyDescent="0.45">
      <c r="A45" s="13" t="s">
        <v>122</v>
      </c>
    </row>
    <row r="46" spans="1:1" ht="34.5" x14ac:dyDescent="0.45">
      <c r="A46" s="13" t="s">
        <v>123</v>
      </c>
    </row>
    <row r="47" spans="1:1" ht="34.5" x14ac:dyDescent="0.45">
      <c r="A47" s="13" t="s">
        <v>124</v>
      </c>
    </row>
    <row r="48" spans="1:1" ht="34.5" x14ac:dyDescent="0.45">
      <c r="A48" s="13"/>
    </row>
    <row r="49" spans="1:1" ht="34.5" x14ac:dyDescent="0.45">
      <c r="A49" s="13"/>
    </row>
    <row r="50" spans="1:1" ht="34.5" x14ac:dyDescent="0.45">
      <c r="A50" s="13"/>
    </row>
    <row r="51" spans="1:1" ht="34.5" x14ac:dyDescent="0.45">
      <c r="A51" s="13"/>
    </row>
    <row r="52" spans="1:1" ht="34.5" x14ac:dyDescent="0.45">
      <c r="A52" s="13"/>
    </row>
    <row r="53" spans="1:1" ht="34.5" x14ac:dyDescent="0.45">
      <c r="A53" s="13"/>
    </row>
    <row r="54" spans="1:1" ht="34.5" x14ac:dyDescent="0.45">
      <c r="A54" s="13"/>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A97BB921D83A4438527BEA67158BE26" ma:contentTypeVersion="11" ma:contentTypeDescription="Crear nuevo documento." ma:contentTypeScope="" ma:versionID="7db8cc083d70296d5933259e983f9f7b">
  <xsd:schema xmlns:xsd="http://www.w3.org/2001/XMLSchema" xmlns:xs="http://www.w3.org/2001/XMLSchema" xmlns:p="http://schemas.microsoft.com/office/2006/metadata/properties" xmlns:ns2="57b138c3-7740-4586-9eee-b84dc56e5ebb" xmlns:ns3="9c9bcd20-7ab3-422d-82ea-50027f99eb41" targetNamespace="http://schemas.microsoft.com/office/2006/metadata/properties" ma:root="true" ma:fieldsID="ee2c55e93e5b55855bef84f86d533190" ns2:_="" ns3:_="">
    <xsd:import namespace="57b138c3-7740-4586-9eee-b84dc56e5ebb"/>
    <xsd:import namespace="9c9bcd20-7ab3-422d-82ea-50027f99eb4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b138c3-7740-4586-9eee-b84dc56e5e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6b686bf6-424d-4ba2-bd72-90f7dea1557a"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c9bcd20-7ab3-422d-82ea-50027f99eb41"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f8ee67c0-dc24-4382-868b-d3ceeea31331}" ma:internalName="TaxCatchAll" ma:showField="CatchAllData" ma:web="9c9bcd20-7ab3-422d-82ea-50027f99eb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7b138c3-7740-4586-9eee-b84dc56e5ebb">
      <Terms xmlns="http://schemas.microsoft.com/office/infopath/2007/PartnerControls"/>
    </lcf76f155ced4ddcb4097134ff3c332f>
    <TaxCatchAll xmlns="9c9bcd20-7ab3-422d-82ea-50027f99eb4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DF90D6-FDC3-40E6-9CFF-A32329EED2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b138c3-7740-4586-9eee-b84dc56e5ebb"/>
    <ds:schemaRef ds:uri="9c9bcd20-7ab3-422d-82ea-50027f99eb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7400000-61FE-4674-9CE0-661797267AF0}">
  <ds:schemaRefs>
    <ds:schemaRef ds:uri="http://schemas.microsoft.com/office/2006/metadata/properties"/>
    <ds:schemaRef ds:uri="http://schemas.microsoft.com/office/infopath/2007/PartnerControls"/>
    <ds:schemaRef ds:uri="57b138c3-7740-4586-9eee-b84dc56e5ebb"/>
    <ds:schemaRef ds:uri="9c9bcd20-7ab3-422d-82ea-50027f99eb41"/>
  </ds:schemaRefs>
</ds:datastoreItem>
</file>

<file path=customXml/itemProps3.xml><?xml version="1.0" encoding="utf-8"?>
<ds:datastoreItem xmlns:ds="http://schemas.openxmlformats.org/officeDocument/2006/customXml" ds:itemID="{B9A366FB-DF12-46AE-8D72-2001533E7A54}">
  <ds:schemaRefs>
    <ds:schemaRef ds:uri="http://schemas.microsoft.com/sharepoint/v3/contenttype/forms"/>
  </ds:schemaRefs>
</ds:datastoreItem>
</file>

<file path=docMetadata/LabelInfo.xml><?xml version="1.0" encoding="utf-8"?>
<clbl:labelList xmlns:clbl="http://schemas.microsoft.com/office/2020/mipLabelMetadata">
  <clbl:label id="{6867aad2-85cc-4bd8-b07d-50164c161977}" enabled="1" method="Privileged" siteId="{1bf9f3d6-a044-460f-a5ab-8f3380897b05}"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01-FR-25 (Pág. 1)</vt:lpstr>
      <vt:lpstr>01-FR-25 (Pág. 2)</vt:lpstr>
      <vt:lpstr>Listas</vt:lpstr>
      <vt:lpstr>EXTERNA</vt:lpstr>
      <vt:lpstr>INTERNA</vt:lpstr>
      <vt:lpstr>TIPO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Camilo Andres Cruz</dc:creator>
  <cp:keywords/>
  <dc:description/>
  <cp:lastModifiedBy>Carolina Rodriguez Moyano</cp:lastModifiedBy>
  <cp:revision/>
  <dcterms:created xsi:type="dcterms:W3CDTF">2013-09-26T15:36:28Z</dcterms:created>
  <dcterms:modified xsi:type="dcterms:W3CDTF">2025-08-21T20:34:13Z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0x010100BA97BB921D83A4438527BEA67158BE26</vt:lpwstr>
  </property>
  <property fmtid="{D5CDD505-2E9C-101B-9397-08002B2CF9AE}" pid="3" name="MediaServiceImageTags">
    <vt:lpwstr/>
  </property>
</Properties>
</file>