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04"/>
  <workbookPr defaultThemeVersion="166925"/>
  <mc:AlternateContent xmlns:mc="http://schemas.openxmlformats.org/markup-compatibility/2006">
    <mc:Choice Requires="x15">
      <x15ac:absPath xmlns:x15ac="http://schemas.microsoft.com/office/spreadsheetml/2010/11/ac" url="C:\Users\RHSINISTERRA\Downloads\"/>
    </mc:Choice>
  </mc:AlternateContent>
  <xr:revisionPtr revIDLastSave="0" documentId="8_{46D45BE6-EB2F-4607-9171-C7AD04567F47}" xr6:coauthVersionLast="47" xr6:coauthVersionMax="47" xr10:uidLastSave="{00000000-0000-0000-0000-000000000000}"/>
  <bookViews>
    <workbookView xWindow="13725" yWindow="4515" windowWidth="15075" windowHeight="5190" firstSheet="1" activeTab="1" xr2:uid="{00000000-000D-0000-FFFF-FFFF00000000}"/>
  </bookViews>
  <sheets>
    <sheet name="SUCRITOS" sheetId="1" r:id="rId1"/>
    <sheet name="ADICIÓN Y PRÓRROGAS" sheetId="7" r:id="rId2"/>
    <sheet name="LISTA DESPLEGABLE" sheetId="6" state="hidden" r:id="rId3"/>
  </sheets>
  <definedNames>
    <definedName name="_xlnm._FilterDatabase" localSheetId="0" hidden="1">SUCRITOS!$B$432:$C$526</definedName>
    <definedName name="_Hlk66739383">SUCRITOS!#REF!</definedName>
    <definedName name="_Hlk76475302">SUCRITOS!#REF!</definedName>
    <definedName name="_Hlk77842454">SUCRITOS!#REF!</definedName>
    <definedName name="_Hlk77843509">SUCRITOS!#REF!</definedName>
    <definedName name="_Hlk78453048">SUCRITOS!#REF!</definedName>
    <definedName name="_Hlk79663121">SUCRITOS!#REF!</definedName>
    <definedName name="_Hlk79767442">SUCRITOS!#REF!</definedName>
    <definedName name="_Hlk80970491">SUCRITOS!#REF!</definedName>
    <definedName name="_Hlk82529482">SUCRITOS!#REF!</definedName>
    <definedName name="_Hlk83369563">SUCRITOS!#REF!</definedName>
    <definedName name="_Hlk83371385">SUCRITOS!#REF!</definedName>
    <definedName name="_Hlk86042290">SUCRITOS!#REF!</definedName>
    <definedName name="_Hlk88461050">SUCRITOS!#REF!</definedName>
    <definedName name="_Hlk88461955">SUCRITOS!#REF!</definedName>
    <definedName name="_Hlk92270717">SUCRITOS!#REF!</definedName>
    <definedName name="_Hlk93160196">SUCRITOS!$C$252</definedName>
    <definedName name="_Hlk93162567">SUCRITOS!$C$254</definedName>
    <definedName name="_Hlk93245119">SUCRITOS!$C$288</definedName>
    <definedName name="_Hlk93397577">SUCRITOS!$C$312</definedName>
    <definedName name="_Hlk93397628">SUCRITOS!#REF!</definedName>
    <definedName name="_Hlk94012610">SUCRITOS!#REF!</definedName>
    <definedName name="_Hlk94012655">SUCRITOS!$C$371</definedName>
    <definedName name="_Hlk94169548">SUCRITOS!$C$377</definedName>
    <definedName name="incBuyerDossierDetaillnkRequestName">SUCRITOS!#REF!</definedName>
    <definedName name="incBuyerDossierDetaillnkRequestReference">SUCRITOS!#REF!</definedName>
    <definedName name="incBuyerDossierDetaillnkRequestReferenceNewTab">SUCRITOS!#REF!</definedName>
    <definedName name="lnkReferenceLink_1">SUCRITOS!#REF!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7" l="1"/>
  <c r="H4" i="7"/>
  <c r="H5" i="7"/>
  <c r="H6" i="7"/>
</calcChain>
</file>

<file path=xl/sharedStrings.xml><?xml version="1.0" encoding="utf-8"?>
<sst xmlns="http://schemas.openxmlformats.org/spreadsheetml/2006/main" count="571" uniqueCount="475">
  <si>
    <t>NÚEMERO DE CONTRATO</t>
  </si>
  <si>
    <t>NOMBRE</t>
  </si>
  <si>
    <t>OBJETO</t>
  </si>
  <si>
    <t>PLAZO DE EJECUCIÓN
(Días)</t>
  </si>
  <si>
    <t>VALOR TOTAL DEL CONTRATO</t>
  </si>
  <si>
    <t>FECHA DE INICIO</t>
  </si>
  <si>
    <t>FECHA DE FINALIZACIÓN</t>
  </si>
  <si>
    <t>LINK PROCESO SECOP II</t>
  </si>
  <si>
    <t>CORREO ELECTRÓNICO</t>
  </si>
  <si>
    <t>DENNIS NATALIA GOMEZ VILLAREAL</t>
  </si>
  <si>
    <t>PRESTACIÓN DE SERVICIOS DE APOYO A LA GESTIÓN EN LA INVESTIGACIÓN ACADEMICA DEL DESPACHO DEL PERSONERO DE BOGOTÁ</t>
  </si>
  <si>
    <t>https://community.secop.gov.co/Public/Tendering/OpportunityDetail/Index?noticeUID=CO1.NTC.3110127&amp;isFromPublicArea=True&amp;isModal=False</t>
  </si>
  <si>
    <t>nathalia9901@gmail.com</t>
  </si>
  <si>
    <t>MARTIN PALACIO MAYA</t>
  </si>
  <si>
    <t>PRESTACIÓN DE SERVICIOS PROFESIONALES PARA ADELANTAR SEGUIMIENTOS EN GARANTÍAS CONSTITUCIONALES EN LA PERSONERÍA DELEGADA PARA LA ASISTENCIA EN ASUNTOS JURISDICCIONALES.</t>
  </si>
  <si>
    <t>https://community.secop.gov.co/Public/Tendering/OpportunityDetail/Index?noticeUID=CO1.NTC.3102828&amp;isFromPublicArea=True&amp;isModal=False</t>
  </si>
  <si>
    <t>martinpalaciomaya@gmail.com</t>
  </si>
  <si>
    <t>EDWIN BARBOSA RODRIGIUEZ</t>
  </si>
  <si>
    <t>PRESTACIÓN DE SERVICIOS PERSONALES PARA REALIZAR ACTIVIDADES DE APOYO A LA GESTIÓN DENTRO DE LOS PROCESOS DISCIPLINARIOS QUE SE ADELANTAN EN LA COORDINACIÓN DE POTESTAD DISCIPLINARIA-SECRETARIA COMÚN ASÍ COMO EL DILIGENCIAMIENTO, ACTUALIZACIÓN, DEPURACIÓN E IMPULSO DE LA INFORMACIÓN QUE REPOSA EN LAS DIFERENTES BASES DE DATOS DE LA ENTIDAD Y/O DE LA DEPENDENCIA</t>
  </si>
  <si>
    <t>https://community.secop.gov.co/Public/Tendering/OpportunityDetail/Index?noticeUID=CO1.NTC.3091239&amp;isFromPublicArea=True&amp;isModal=true&amp;asPopupView=true</t>
  </si>
  <si>
    <t>win.barbosa669@gmail.com</t>
  </si>
  <si>
    <t>PAULA SIGRID DELGADO CASTAÑO</t>
  </si>
  <si>
    <t>PRESTACIÓN DE SERVICIOS PROFESIONALES DE APOYO JURÍDICO PARA EL ADECUADO Y OPORTUNO DESARROLLO DE LAS ACTIVIDADES VINCULADAS A LAS FUNCIONES DE LA PERSONERÍA DELEGADA PARA LA COORDINACIÓN DE POTESTAD DISCIPLINARIA</t>
  </si>
  <si>
    <t>https://community.secop.gov.co/Public/Tendering/OpportunityDetail/Index?noticeUID=CO1.NTC.3099502&amp;isFromPublicArea=True&amp;isModal=true&amp;asPopupView=true</t>
  </si>
  <si>
    <t>pauladelgado@hotmail.com</t>
  </si>
  <si>
    <t>LAURA YADIRA CHACON GOMEZ</t>
  </si>
  <si>
    <t>PRESTACIÓN DE SERVICIOS DE APOYO A LA GESTIÓN EN LAS PERSONERÍAS DELEGADAS ADSCRITAS A LA COORDINACIÓN DE MINISTERIO PÚBLICO Y LOS DERECHOS HUMANOS.</t>
  </si>
  <si>
    <t>https://community.secop.gov.co/Public/Tendering/OpportunityDetail/Index?noticeUID=CO1.NTC.3077462&amp;isFromPublicArea=True&amp;isModal=true&amp;asPopupView=true</t>
  </si>
  <si>
    <t>laurachacongomez@gmail.com</t>
  </si>
  <si>
    <t>DIANA CAROLINA VALDERRAMA GOMEZ</t>
  </si>
  <si>
    <t>PRESTACIÓN DE SERVICIOS PROFESIONALES PARA LA ASISTENCIA Y ORIENTACIÓN EN PETICIONES ENEL EJE DE MINISTERIO PÚBLICO.</t>
  </si>
  <si>
    <t>https://community.secop.gov.co/Public/Tendering/OpportunityDetail/Index?noticeUID=CO1.NTC.3066095&amp;isFromPublicArea=True&amp;isModal=true&amp;asPopupView=true</t>
  </si>
  <si>
    <t>abogadadianav@gmail.com</t>
  </si>
  <si>
    <t>VLADIMIR ALEXANDER ARTEAGA TOVAR</t>
  </si>
  <si>
    <t>PRESTACION DE SERVICIOS PROFESIONALES PARA ADELANTAR LA SUSTANCIACIÓN Y TRÁMITE DE LOS PROCESOS PROPIOS DE LA PERSONERÍA DELEGADA PARA LA SEGUNDA INSTANCIA Y APOYAR ENEL ANÁLISIS Y CONCEPTUALIZACIÓN DE ASUNTOS JURÍDICOS</t>
  </si>
  <si>
    <t>https://community.secop.gov.co/Public/Tendering/OpportunityDetail/Index?noticeUID=CO1.NTC.3091269&amp;isFromPublicArea=True&amp;isModal=true&amp;asPopupView=true</t>
  </si>
  <si>
    <t>vladimirarteaga.abg@gmail.com</t>
  </si>
  <si>
    <t>DANIEL LARGACHA TORRES</t>
  </si>
  <si>
    <t>PRESTACIÓN DE SERVICIOS PROFESIONALES PARA LA PROYECCIÓN DE CONCEPTOS Y RESOLUCIONES QUE ORIENTEN EJERCICIO DE LA POTESTAD DISCIPLINARIA, LOS CUALES DEBERÁ SOCIALIZAR A TRAVÉS DE CAPACITACIONES DIRIGIDAS A LOS SERVIDORES Y CONTRATISTAS DE LA PERSONERÍA DE BOGOTÁ D.C</t>
  </si>
  <si>
    <t>https://community.secop.gov.co/Public/Tendering/OpportunityDetail/Index?noticeUID=CO1.NTC.3085820&amp;isFromPublicArea=True&amp;isModal=true&amp;asPopupView=true</t>
  </si>
  <si>
    <t>daniellargacha@yahoo.com</t>
  </si>
  <si>
    <t>ANGIE ESTEFANI MONGUI GUERRERO</t>
  </si>
  <si>
    <t>PRESTACIÓN DE SERVICIOS PROFESIONALES EN LA EVALUACIÓN DE QUEJAS Y SUSTANCIACIÓN DE ACTOS PROPIOS DE LA SECRETARIA COMUN ADSCRITA A LA COORDINACIÓN DE POTESTAD DISCIPLINARIA.</t>
  </si>
  <si>
    <t>https://community.secop.gov.co/Public/Tendering/OpportunityDetail/Index?noticeUID=CO1.NTC.3097791&amp;isFromPublicArea=True&amp;isModal=true&amp;asPopupView=true</t>
  </si>
  <si>
    <t>monguipin@hotmail.com</t>
  </si>
  <si>
    <t>WILLIAM ALARCON MUÑOZ</t>
  </si>
  <si>
    <t>PRESTACIÓN DE SERVICIOS PERSONALES PARA REALIZAR ACTIVIDADES DE APOYO A LA GESTIÓN DENTRO DE LOS PROCESOS DISCIPLINARIOS QUE SE ADELANTAN EN LA COORDINACIÓN DE POTESTAD DISCIPLINARIA-SECRETARIA COMÚN ASÍ COMO EL DILIGENCIAMIENTO, ACTUALIZACIÓN, DEPURACIÓN E IMPULSO DE LA INFORMACIÓN QUE REPOSA EN LAS DIFERENTES BASES DE DATOS DE LA ENTIDAD Y/O DE LA DEPENDENCIA.</t>
  </si>
  <si>
    <t>WALARCON@PERSONERIABOGOTA.GOV.CO</t>
  </si>
  <si>
    <t>NORMA CONSTANZA MURILLO ROJAS</t>
  </si>
  <si>
    <t>PRESTACIÓN DE SERVICIOS PROFESIONALES PARA DESARROLLAR ACTIVIDADES DEL PROCESO DE GESTIÓN FINANCIERA, SEGUIMIENTO DE LA GESTIÓN DE CALIDAD, ASÍ COMO APOYAR LA IMPLEMENTACIÓN, MANTENIMIENTO, SEGUIMIENTO, Y MEJORA CONTINUA DE LOS PLANES QUE
SURJAN EN EL SISTEMA INTEGRADO DE GESTIÓN DE LA ENTIDAD</t>
  </si>
  <si>
    <t>https://community.secop.gov.co/Public/Tendering/OpportunityDetail/Index?noticeUID=CO1.NTC.3099364&amp;isFromPublicArea=True&amp;isModal=true&amp;asPopupView=true</t>
  </si>
  <si>
    <t>ncmurillor@gmail.com</t>
  </si>
  <si>
    <t>PAULA ALEJANDRA TRIANA HERNANDEZ</t>
  </si>
  <si>
    <t>paula.alejandra.triana@gmail.com</t>
  </si>
  <si>
    <t xml:space="preserve">DANIELA AGUIRRE BENTANCOURT </t>
  </si>
  <si>
    <t>PRESTACIÓN DE SERVICIOS PROFESIONALES EN EL MARCO DEL PROYECTO 7742 EN APOYO DE ACTIVIDADES EXTRAMURALES EN GARANTÍA DE DERECHOS HUMANOS</t>
  </si>
  <si>
    <t>https://community.secop.gov.co/Public/Tendering/OpportunityDetail/Index?noticeUID=CO1.NTC.3099499&amp;isFromPublicArea=True&amp;isModal=true&amp;asPopupView=true</t>
  </si>
  <si>
    <t>danielaaguirreb211@gmail.com</t>
  </si>
  <si>
    <t>DAVID ALEJANDRO LANCHEROS GONZALEZ</t>
  </si>
  <si>
    <t>PRESTACIÓN DE SERVICIOS DE APOYO A LA GESTIÓN EN LAS PERSONERÍAS DELEGADAS ADSCRITAS A LA COORDINACION DEL MINISTERIO PÚBLICO Y LOS DERECHOS HUMANOS</t>
  </si>
  <si>
    <t>dalejo-_96@hotmail.com</t>
  </si>
  <si>
    <t>DAYANNA MARISOL RODRIGUEZ CASTRO</t>
  </si>
  <si>
    <t>PRESTACIÓN DE SERVICIOS PROFESIONALES PARA APOYO ADMINISTRATIVO, FINANCIERO Y CONTRACTUAL, ASÍ COMO LO RELACIONADO CON EL SISTEMA INTEGRADO DE GESTIÓN DE CALIDAD PARA LA PERSONERÍA DE BOGOTÁ</t>
  </si>
  <si>
    <t>https://community.secop.gov.co/Public/Tendering/OpportunityDetail/Index?noticeUID=CO1.NTC.3099298&amp;isFromPublicArea=True&amp;isModal=true&amp;asPopupView=true</t>
  </si>
  <si>
    <t>dayannamrodriguezc@gmail.com</t>
  </si>
  <si>
    <t>VICTORIA HELENA DURAN</t>
  </si>
  <si>
    <t>PRESTACIÓN DE SERVICIOS PROFESIONALES PARA LA ASISTENCIA Y ORIENTACIÓN EN PETICIONES EN EL EJE DE MINISTERIO PÚBLICO</t>
  </si>
  <si>
    <t>alfonsofuranas@hotmail.com</t>
  </si>
  <si>
    <t>YULY CAROLINA CELIS PAEZ</t>
  </si>
  <si>
    <t>carolinacelis14@gmail.com</t>
  </si>
  <si>
    <t>ELIANA GUTIERREZ</t>
  </si>
  <si>
    <t>elinana-19@hotmail.com</t>
  </si>
  <si>
    <t xml:space="preserve">ABSELINDA BETANCOURT APONTE 
CEDIDO A MILENA ELIZABETH TOVAR ROJAS </t>
  </si>
  <si>
    <t>Prestación de servicios profesionales para apoyar en el marco del proyecto 7742, el ejercicio del Ministerio Público en procesos administrativos de restablecimientos de derechos ante las comisarías de familia en el Distrito Capital.</t>
  </si>
  <si>
    <t xml:space="preserve">08/08/2022
</t>
  </si>
  <si>
    <t>https://community.secop.gov.co/Public/Tendering/OpportunityDetail/Index?noticeUID=CO1.NTC.3108403&amp;isFromPublicArea=True&amp;isModal=true&amp;asPopupView=true</t>
  </si>
  <si>
    <t>maba8612_12@hotmail.com
milenitaetovar@gmail.com</t>
  </si>
  <si>
    <t>CAROLINA MORON CASTAÑEDA</t>
  </si>
  <si>
    <t>PRESTACIÓN DE SERVIVIOS PROFESIONALES PARA LA ASISTENCIA Y ORIENTACIÓN EN PETICIONES EN EL EJE DE MINISTERIO PÚBLICO.</t>
  </si>
  <si>
    <t>https://community.secop.gov.co/Public/Tendering/OpportunityDetail/Index?noticeUID=CO1.NTC.3066095&amp;isFromPublicArea=True&amp;isModal=False</t>
  </si>
  <si>
    <t>cmoronc1@gmail.com</t>
  </si>
  <si>
    <t>LAURA TATIANA CANDIA ORTEGON</t>
  </si>
  <si>
    <t>tcandia_08@hotmail.com</t>
  </si>
  <si>
    <t>MAYRA ALEJANDRA MARTINEZ</t>
  </si>
  <si>
    <t>PRESTACIÓN DE SERVICIOS PROFESIONALES DE UN COMMUNITY MANAGER PARA LAS REDES SOCIALES DE LA PERSONERÍA DE BOGOTÁ.</t>
  </si>
  <si>
    <t>https://community.secop.gov.co/Public/Tendering/OpportunityDetail/Index?noticeUID=CO1.NTC.3124690&amp;isFromPublicArea=True&amp;isModal=true&amp;asPopupView=true</t>
  </si>
  <si>
    <t>aleja_martinezv@hotmail.com</t>
  </si>
  <si>
    <t>PAULA ANDREA ROMERO GOMEZ</t>
  </si>
  <si>
    <t> PRESTACIÓN DE SERVICIOS PERSONALES PARA REALIZAR ACTIVIDADES DE APOYO A LA GESTIÓN Y ELABORACIÓN DE BASES DE DATOS QUE SE ADELANTAN EN LA COORDINACIÓN DE POTESTAD DISCIPLINARIA Y/O SUS DELEGADAS</t>
  </si>
  <si>
    <t>https://community.secop.gov.co/Public/Tendering/OpportunityDetail/Index?noticeUID=CO1.NTC.3108727&amp;isFromPublicArea=True&amp;isModal=true&amp;asPopupView=true</t>
  </si>
  <si>
    <t>andreis97@hotmail.com</t>
  </si>
  <si>
    <t>YOHANA CAROLINA CONTRERAS CASTAÑEDA</t>
  </si>
  <si>
    <t>PRESTACIÓN DE SERVICIOS PERSONALES PARA REALIZAR ACTIVIDADES DE APOYO A LA GESTIÓN Y ELABORACIÓN DE BASES DE DATOS QUE SE ADELANTAN EN LA COORDINACIÓN DE POTESTAD DISCIPLINARIA Y/O SUS DELEGADAS.</t>
  </si>
  <si>
    <t>krito392@gmail.com</t>
  </si>
  <si>
    <t>WILMER GIOVANI CORTES GARAY</t>
  </si>
  <si>
    <t>PRESTACIÓN DE SERVICIOS DE APOYO COMO REALIZADOR AUDIOVISUAL PARA GENERAR CONTENIDOS DE COMUNICACIONES EXTERNAS EN LA PERSONERÍA DE BOGOTÁ</t>
  </si>
  <si>
    <t>https://community.secop.gov.co/Public/Tendering/OpportunityDetail/Index?noticeUID=CO1.NTC.3145757&amp;isFromPublicArea=True&amp;isModal=true&amp;asPopupView=true</t>
  </si>
  <si>
    <t>giovannicgaray@gmail.com</t>
  </si>
  <si>
    <t>MARTHA DAYAN VARGAS GARCIA</t>
  </si>
  <si>
    <t>marthadvargasg@gmail.com</t>
  </si>
  <si>
    <t>WILMAR HARVEY HERNANDEZ DIAZ</t>
  </si>
  <si>
    <t>PRESTACIÓN DE SERVICIOS PROFESIONALES, PARA LA ALINEACIÓN ADECUADA DE LOS PROCEDIMIENTOS DE TI, CON LAS TECNOLOGÍAS DE LA INFORMACIÓN Y COMUNICACIONES, Y EL MARCO NORMATIVO VIGENTE, DENTRO DEL PROYECTO NO. 7719</t>
  </si>
  <si>
    <t>https://community.secop.gov.co/Public/Tendering/OpportunityDetail/Index?noticeUID=CO1.NTC.3128905&amp;isFromPublicArea=True&amp;isModal=true&amp;asPopupView=true</t>
  </si>
  <si>
    <t>whernandezd8@gmail.com</t>
  </si>
  <si>
    <t>JORGE ENRIQUE CALERO DURAN</t>
  </si>
  <si>
    <t>PRESTACIÓN DE SERVICIOS PROFESIONALES PARA APOYAR LAS LABORES ADMINISTRATIVAS DE LASUBDIRECCIÓN DE GESTIÓN DOCUMENTAL Y RECURSOS FÍSICOS</t>
  </si>
  <si>
    <t>https://community.secop.gov.co/Public/Tendering/OpportunityDetail/Index?noticeUID=CO1.NTC.3122206&amp;isFromPublicArea=True&amp;isModal=False</t>
  </si>
  <si>
    <t>jorge.calero@outlook.com</t>
  </si>
  <si>
    <t>VIANNEY MUÑOZ ARIAS</t>
  </si>
  <si>
    <t>PRESTACIÓN DE SERVICIOS PERSONALES ORIENTADOS A REALIZAR ACTIVIDADES DE APOYO A LA GESTIÓN, DERIVADAS DE LOS PROCESOS MISIONALES DE LA COORDINACIÓN DE GESTIÓN DE LAS PERSONERÍAS LOCALES Y LAS DEPENDENCIAS A SU CARGO.</t>
  </si>
  <si>
    <t>https://community.secop.gov.co/Public/Tendering/OpportunityDetail/Index?noticeUID=CO1.NTC.3123061&amp;isFromPublicArea=True&amp;isModal=False</t>
  </si>
  <si>
    <t>visosem@hotmail.com</t>
  </si>
  <si>
    <t>LAURA DANIELA NIETO HERNANDEZ</t>
  </si>
  <si>
    <t>PRESTACIÓN DE SERVICIOS PERSONALES ORIENTADOS A REALIZAR ACTIVIDADES DE APOYO A LA GESTIÓN, DERIVADAS DE LOS PROCESOS MISIONALES DE LA COORDINACIÓN DE GESTIÓN DE LAS PERSONERÍAS LOCALES Y LAS DEPENDENCIAS A SU CARGO</t>
  </si>
  <si>
    <t>04lauradaniela@gmail.com</t>
  </si>
  <si>
    <t>JHON ROJAS PEINADO</t>
  </si>
  <si>
    <t>johnrojasp12@gmail.com</t>
  </si>
  <si>
    <t>DANTE YAIR JARAMILLO BERNAL</t>
  </si>
  <si>
    <t>dantejaramillo98@gmail.com</t>
  </si>
  <si>
    <t>JOHANA KAROLINA VALENCIA MENDOZA</t>
  </si>
  <si>
    <t>jkarol8104@gmail.com</t>
  </si>
  <si>
    <t>MADELEINE LUCUMI GARCIA</t>
  </si>
  <si>
    <t>PRESTACIÓN DE SERVICIOS PROFESIONALES ORIENTADOS A APOYAR LAS ACTIVIDADES DE LA DEPENDENCIA ENRELACIÓN CON LA INTERVENCIÓN EN DEFENSA DE LOS DERECHOS HUMANOS ANTE LAS AUTORIDADESCOMPETENTES.</t>
  </si>
  <si>
    <t>https://community.secop.gov.co/Public/Tendering/OpportunityDetail/Index?noticeUID=CO1.NTC.3122741&amp;isFromPublicArea=True&amp;isModal=False</t>
  </si>
  <si>
    <t>irao2210@gmail.com</t>
  </si>
  <si>
    <t>LINS JINNETH SUAREZ RESTREPO</t>
  </si>
  <si>
    <t>PRESTACIÓN DE SERVICIOS PROFESIONALES PARA APOYAR EN LA ELABORACIÓN Y POSTPRODUCCIÓN DE PIEZAS AUDIOVISUALES PARA LAS REDES SOCIALES PARA LA PERSONERÍA DE BOGOTÁ</t>
  </si>
  <si>
    <t>https://community.secop.gov.co/Public/Tendering/ContractNoticePhases/View?PPI=CO1.PPI.19894191&amp;isFromPublicArea=True&amp;isModal=False</t>
  </si>
  <si>
    <t>lijisures@gmail.com</t>
  </si>
  <si>
    <t>JAVIER HERNANDO LÓPEZ MEDINA</t>
  </si>
  <si>
    <t>PRESTACIÓN DE SERVICIOS PROFESIONALES ORIENTADOS A APOYAR EN LA ELABORACIÓN, PROYECCIÓN, SEGUIMIENTO Y CONTROL A LAS ACTIVIDADES ASIGNADAS POR LA COORDINACIÓN DE GESTIÓN DE LAS PERSONERÍAS LOCALES.</t>
  </si>
  <si>
    <t>https://community.secop.gov.co/Public/Tendering/ContractNoticePhases/View?PPI=CO1.PPI.19862424&amp;isFromPublicArea=True&amp;isModal=False</t>
  </si>
  <si>
    <t>avierlopez81@hotmail.com</t>
  </si>
  <si>
    <t>CLAUDIA PATRICIA TORRES NARANJO</t>
  </si>
  <si>
    <t>PRESTACIÓN DE SERVICIOS PROFESIONALES ORIENTADOS A APOYAR LAS ACTIVIDADES DE REVISIÓN Y CONSOLIDACIÓN DE DOCUMENTOS Y SOLICITUDES, ASÍ COMO EN LA PROYECCIÓN Y SEGUIMIENTO</t>
  </si>
  <si>
    <t>https://community.secop.gov.co/Public/Tendering/OpportunityDetail/Index?noticeUID=CO1.NTC.3128120&amp;isFromPublicArea=True&amp;isModal=true&amp;asPopupView=true</t>
  </si>
  <si>
    <t>abogadaclaudia8@hotmail.com</t>
  </si>
  <si>
    <t>HEISSEMBER STEEVEN MORRON ARBOLEDA</t>
  </si>
  <si>
    <t>PRESTACIÓN DE SERVICIOS PROFESIONALES ORIENTADOS A APOYAR LAS ACTIVIDADES DE REVISIÓN Y CONSOLIDACIÓN DE DOCUMENTOS Y SOLICITUDES, ASÍ COMO EN LA PROYECCIÓN Y SEGUIMIENTO DE ACTUACIONES ADMINISTRATIVAS QUE SE REQUIERAN ANTE INSPECCIONES DE POLICÍA Y ALCALDÍAS LOCALES, CONFORME CON LOS LINEAMIENTOS ESTABLECIDOS PARA LA PROTECCIÓN DE LOS DERECHOS, DEL PATRIMONIO E INTERÉS PÚBLICO.</t>
  </si>
  <si>
    <t>estiven237@hotmail.com</t>
  </si>
  <si>
    <t>DANIEL MATEO JIMENEZ ESPINOSA</t>
  </si>
  <si>
    <t>danieljimenez2414@hotmail.com</t>
  </si>
  <si>
    <t>HEIDY ANDRES LAVERDE CASTILLO</t>
  </si>
  <si>
    <t>PRESTACIÓN DE SERVICIOS PROFESIONALES EN LA SUSTANCIACIÓN Y TRÁMITE DE PROCESOS DISCIPLINARIOS ENLA COORDINACIÓN DE POTESTAD DISCIPLINARIA Y/O SUS DELEGADAS</t>
  </si>
  <si>
    <t>https://community.secop.gov.co/Public/Tendering/ContractNoticePhases/View?PPI=CO1.PPI.19841046&amp;isFromPublicArea=True&amp;isModal=False</t>
  </si>
  <si>
    <t>halaverde27@gmail.com</t>
  </si>
  <si>
    <t>NOHORA STELLA ALARCON BUITRAGO</t>
  </si>
  <si>
    <t>PRESTACIÓN DE SERVIVIOS PROFESIONALES PARALA ASISTENCIA Y ORIENTACIÓN EN PETICIONES EN EL EJE DE MINISTERIO PÚBLICO.</t>
  </si>
  <si>
    <t>ongformamos@gmail.com</t>
  </si>
  <si>
    <t>JOSE YIMMY MIRANDA ROCHA</t>
  </si>
  <si>
    <t>PRESTACIÓN DE SERVICIOS PROFESIONALES ORIENTADOS A APOYAR LAS ACTIVIDADES DE REVISIÓN Y CONSOLIDACIÓN DE DOCUMENTOS Y SOLICITUDES, ASÍ COMO EN LA PROYECCIÓN Y  SEGUIMIENTO DE ACTUACIONES ADMINISTRATIVAS QUE SE REQUIERAN ANTE INSPECCIONES DE POLICÍA Y ALCALDÍAS LOCALES, CONFORME CON LOS LINEAMIENTOS ESTABLECIDOS PARA LA PROTECCIÓN DE LOS DERECHOS, DEL PATRIMONIO E INTERÉS PÚBLICO.</t>
  </si>
  <si>
    <t>jymiranda@personeriabogota.gov.co</t>
  </si>
  <si>
    <t>LUISA FERNANDA RUIZ VELASCO</t>
  </si>
  <si>
    <t>FRUIZ152004@GMAIL.COM</t>
  </si>
  <si>
    <t>MARILUZ NIETO CASTILLO</t>
  </si>
  <si>
    <t>PRESTACIÓN DE SERVICIOS PROFESIONALES ORIENTADOS A APOYAR LAS ACTIVIDADES DE REVISIÓN Y CONSOLIDACIÓN DE DOCUMENTOS Y SOLICITUDES, ASÍ COMO EN LA PROYECCIÓN Y SEGUIMIENTO DE ACTUACIONES ADMINISTRATIVAS QUE SE REQUIERAN ANTE INSPECCIONES DE POLICÍA Y ALCALDÍAS LOCALES, CONFORME CON LOS LINEAMIENTOS ESTABLECIDOS PARA LA PROTECCIÓN DE LOS DERECHOS, DEL PATRIMONIO E INTERÉS PÚBLICO</t>
  </si>
  <si>
    <t>mariluznietocastillo@gmail.com</t>
  </si>
  <si>
    <t>NECTY ECHEVERRY DE GRANADOS</t>
  </si>
  <si>
    <t>nectye@hotmail.com</t>
  </si>
  <si>
    <t>PAULA ALEJANDRA GIL PAEZ</t>
  </si>
  <si>
    <t>psicologapaula.gil@gmail.com</t>
  </si>
  <si>
    <t>SANDRA MILENA ESCUDERO CARDONA</t>
  </si>
  <si>
    <t>PRESTACIÓN DE SERVICIOS PERSONALES DE APOYO A LA GESTIÓN PARA REALIZAR ACTIVIDADES QUE SE
DERIVAN DE LOS PROCESOS DISCIPLINARIOS, ASÍ COMO EL IMPULSO SECRETARIAL DE LOS PROCESOS
DISCIPLINARIOS QUE SE ADELANTAN EN LA COORDINACIÓN DE POTESTAD DISCIPLINARIA-SECRETARIA COMÚN Y/O
SUS DELEGADAS.</t>
  </si>
  <si>
    <t>https://community.secop.gov.co/Public/Tendering/ContractNoticePhases/View?PPI=CO1.PPI.19929906&amp;isFromPublicArea=True&amp;isModal=False</t>
  </si>
  <si>
    <t>samiesca@hotmail.com</t>
  </si>
  <si>
    <t>PATRICIA TRUJILLO HUERFANO</t>
  </si>
  <si>
    <t>patriciatrujilloh@hotmail.com</t>
  </si>
  <si>
    <t>RONALD JAVIER RODRIGUEZ CORREDOR</t>
  </si>
  <si>
    <t>ronaldjabogado@gmail.com</t>
  </si>
  <si>
    <t>JHON ALEXIS TRIANA OLAYA</t>
  </si>
  <si>
    <t>PRESTACIÓN DE SERVICIOS PERSONALES DE APOYO A LA GESTIÓN PARA REALIZAR ACTIVIDADES QUE SE DERIVAN DE LOS PROCESOS DISCIPLINARIOS, ASÍ COMO EL IMPULSO SECRETARIAL DE LOS PROCESOS
DISCIPLINARIOS QUE SE ADELANTAN EN LA  COORDINACIÓN DE POTESTAD DISCIPLINARIA- SECRETARIA COMÚN Y/O SUS DELEGADAS.</t>
  </si>
  <si>
    <t>jhontriana@hotmail.com</t>
  </si>
  <si>
    <t>ZAYDE KARINA TRUJILLO MUÑOZ</t>
  </si>
  <si>
    <t>https://community.secop.gov.co/Public/Tendering/OpportunityDetail/Index?noticeUID=CO1.NTC.3122945&amp;isFromPublicArea=True&amp;isModal=False</t>
  </si>
  <si>
    <t>karinatrujillom25@gmail.com</t>
  </si>
  <si>
    <t>JOSE ALFREDO ARIZA AGUAS</t>
  </si>
  <si>
    <t>PRESTACIÓN DE SERVICIOS DE APOYO A LA GESTIÓN EN LA OFICINA ASESORA DE COMUNICACIONES, PARA APOYAR EL DISEÑO, LA PREPRODUCCIÓN, PRODUCCIÓN Y POSTPRODUCCIÓN DE PIEZAS AUDIOVISUALES PARA LAS ACTIVIDADES DE COMUNICACIÓN INTERNA Y EXTERNA DE LA PERSONERÍA DE BOGOTÁ.</t>
  </si>
  <si>
    <t>140 DIAS</t>
  </si>
  <si>
    <t>https://community.secop.gov.co/Public/Tendering/ContractNoticePhases/View?PPI=CO1.PPI.19900910&amp;isFromPublicArea=True&amp;isModal=False</t>
  </si>
  <si>
    <t>milioariza04@gmail.com</t>
  </si>
  <si>
    <t>ALBERTO UMBARIBA TUNAROSA</t>
  </si>
  <si>
    <t>PRESTACIÓN DE SERVICIOS DE APOYO A LA GESTIÓN PARA ADELANTAR LABORES HIDRÁULICAS DE INFRAESTRUCTURA DE LA PERSONERÍA DE BOGOTÁ.</t>
  </si>
  <si>
    <t>https://community.secop.gov.co/Public/Tendering/OpportunityDetail/Index?noticeUID=CO1.NTC.3131083&amp;isFromPublicArea=True&amp;isModal=true&amp;asPopupView=true</t>
  </si>
  <si>
    <t>umbariba77@hotmail.com</t>
  </si>
  <si>
    <t xml:space="preserve">CESAR AUGUSTO MURCIA </t>
  </si>
  <si>
    <t>https://community.secop.gov.co/Public/Tendering/ContractNoticePhases/View?PPI=CO1.PPI.19963980&amp;isFromPublicArea=True&amp;isModal=False</t>
  </si>
  <si>
    <t>cesaramurcia@yahoo.es</t>
  </si>
  <si>
    <t xml:space="preserve">ALBA CRISTINA DEAZA BELLO </t>
  </si>
  <si>
    <t>APOYAR A LA PERSONERÍA DE BOGOTÁ D.C., EN LAS ACTIVIDADES ASISTENCIALES Y ADMINISTRATIVAS PROPIAS DE LA OFICINA ASESORA JURÍDICA.</t>
  </si>
  <si>
    <t>https://community.secop.gov.co/Public/Tendering/ContractNoticePhases/View?PPI=CO1.PPI.19898691&amp;isFromPublicArea=True&amp;isModal=False</t>
  </si>
  <si>
    <t>cristina.deaza@gmail.com</t>
  </si>
  <si>
    <t>LUISA FERNANDA PINILLOS OREJUELA</t>
  </si>
  <si>
    <t>PRESTACIÓN DE SERVICIOS PROFESIONALES PARA APOYAR LAS ACTIVIDADES DE COMUNICACIÓN EXTERNA DE LA PERSONERÍA DE BOGOTÁ.</t>
  </si>
  <si>
    <t>https://community.secop.gov.co/Public/Tendering/OpportunityDetail/Index?noticeUID=CO1.NTC.3145580&amp;isFromPublicArea=True&amp;isModal=true&amp;asPopupView=true</t>
  </si>
  <si>
    <t>luisaorejuela11@hotmail.com</t>
  </si>
  <si>
    <t>JUAN SEBASTIAN CASTRO VANEGAS</t>
  </si>
  <si>
    <t>PRESTACIÓN    DE  SERVICIOS  PROFESIONALES  EN  LA  OFICINA  ASESORA  DE  COMUNICACIONES  DE  LAPERSONERÍA   DE   BOGOTÁ,   PARA   APOYAR   LA   GESTIÓN   EDITORIAL   EN   LOS   CANALES   FÍSICOS   YDIGITALES   DE   LA   ENTIDAD,   REQUERIDOS   POR   LAS   ÁREAS.   ASÍ   COMO   EL   APOYO   EN   EL FORTALECIMIENTO PARA LA COMUNICACIÓN EXTERNA E INTERNA, CUYO CONTENIDO SEA INNOVADORY DE ALTO IMPACTO</t>
  </si>
  <si>
    <t>https://community.secop.gov.co/Public/Tendering/OpportunityDetail/Index?noticeUID=CO1.NTC.3128971&amp;isFromPublicArea=True&amp;isModal=true&amp;asPopupView=true</t>
  </si>
  <si>
    <t>juansecastrov@gmail.com</t>
  </si>
  <si>
    <t>YEIVER RIVERA DIAZ</t>
  </si>
  <si>
    <t>PRESTACIÓN    DE  SERVICIOS  PROFESIONALES  EN  LA  OFICINA  ASESORA  DE  COMUNICACIONES  DE  LAPERSONERÍA   DE   BOGOTÁ,   PARA   APOYAR   LA   GESTIÓN   EDITORIAL   EN   LOS   CANALES   FÍSICOS   YDIGITALES   DE   LA   ENTIDAD,   REQUERIDOS   POR   LAS   ÁREAS.   ASÍ   COMO   EL   APOYO   EN   ELFORTALECIMIENTO PARA LA COMUNICACIÓN EXTERNA E INTERNA, CUYO CONTENIDO SEA INNOVADORY DE ALTO IMPACTO</t>
  </si>
  <si>
    <t>periodistarivera@gmail.com</t>
  </si>
  <si>
    <t>DAVID FERNANDO CARDOSO CAMARGO</t>
  </si>
  <si>
    <t>PRESTACIÓN DE SERVICIOS PERSONALES DE APOYO A LA GESTIÓN PARA REALIZAR ACTIVIDADES QUE SE
DERIVAN DE LOS PROCESOS DISCIPLINARIOS, ASÍ COMO EL IMPULSO SECRETARIAL DE LOS PROCESOS
DISCIPLINARIOS QUE SE ADELANTAN EN LA COORDINACIÓN DE POTESTAD DISCIPLINARIA-SECRETARIA COMÚN Y/O SUS DELEGADAS.</t>
  </si>
  <si>
    <t>davidf0106@hotmail.com</t>
  </si>
  <si>
    <t>RODRIGO CAMARGO CARDONA</t>
  </si>
  <si>
    <t>PRESTACIÓN DE SERVICIOS PERSONALES DE APOYO A LA GESTIÓN PARA REALIZAR ACTIVIDADES QUE SE DERIVAN DE LOS PROCESOS DISCIPLINARIOS, ASÍ COMO EL IMPULSO SECRETARIAL DE LOS PROCESOS
DISCIPLINARIOS QUE SE ADELANTAN EN LA COORDINACIÓN DE POTESTAD DISCIPLINARIA-SECRETARIA COMÚN Y/O SUS DELEGADAS.</t>
  </si>
  <si>
    <t>r.camargoc@hotmail.com</t>
  </si>
  <si>
    <t>LUISA FERNANDA PRIETO CASADIEGO</t>
  </si>
  <si>
    <t>luisafprietoc@hotmail.com</t>
  </si>
  <si>
    <t>CONSTANZA DE LAS MERCEDES BERNAL RAMOS</t>
  </si>
  <si>
    <t>PRESTACIÓN  DE  SERVICIOS  PROFESIONALES  ORIENTADOS  A    APOYAR  LAS  ACTIVIDADES  DE  LADEPENDENCIA EN RELACIÓN CON LA INTERVENCIÓN EN DEFENSA DE LOS DERECHOS HUMANOS ANTELAS AUTORIDADES COMPETENTES</t>
  </si>
  <si>
    <t>https://community.secop.gov.co/Public/Tendering/OpportunityDetail/Index?noticeUID=CO1.NTC.3122741&amp;isFromPublicArea=True&amp;isModal=true&amp;asPopupView=true</t>
  </si>
  <si>
    <t>silvabernal2014@gmail.com</t>
  </si>
  <si>
    <t>NARLY YADIRA ARIZA ROMERO</t>
  </si>
  <si>
    <t>PRESTACIÓN DE SERVICIOS PROFESIONALES EN EL ANÁLISIS JURÍDICO, SUSTANCIACIÓN Y TRÁMITES PROPIOS EN LA COORDINACIÓN DE POTESTAD DISCIPLINARIA Y/O SUS DELEGADAS.</t>
  </si>
  <si>
    <t>https://community.secop.gov.co/Public/Tendering/OpportunityDetail/Index?noticeUID=CO1.NTC.3133403&amp;isFromPublicArea=True&amp;isModal=true&amp;asPopupView=true</t>
  </si>
  <si>
    <t>arizayadira1@gmail.com</t>
  </si>
  <si>
    <t>LINA ALEJANDRA MUÑETON LARA</t>
  </si>
  <si>
    <t>PRESTACIÓN  DE  SERVICIOS  PROFESIONALES  ORIENTADOS  A    APOYAR  LAS  ACTIVIDADES  DE  LADEPENDENCIA EN RELACIÓN CON LA  INTERVENCIÓN EN DEFENSA DE LOS DERECHOS HUMANOS ANTELAS AUTORIDADES COMPETENTES</t>
  </si>
  <si>
    <t>lina.munet2@gmail.com</t>
  </si>
  <si>
    <t>ROSALBA MOLINA SARMIENTO</t>
  </si>
  <si>
    <t>rosis.molina@gmail.com</t>
  </si>
  <si>
    <t>LIGIA EUGENIA PARDO TOQUICA</t>
  </si>
  <si>
    <t>ligiapardot@gmail.com</t>
  </si>
  <si>
    <t>CLAUDIA MARCELA MONTERO ROJAS</t>
  </si>
  <si>
    <t>marcela.montero1@hotmail.com</t>
  </si>
  <si>
    <t>LINA JACQUELINE ARDILA PAEZ</t>
  </si>
  <si>
    <t>Linardila27@gmail.com</t>
  </si>
  <si>
    <t>DIANA CECILIA GALVEZ ROA</t>
  </si>
  <si>
    <t>dgalro@hotmail.com</t>
  </si>
  <si>
    <t>DEISY VIVIANA GRANADOS HERRERA</t>
  </si>
  <si>
    <t>vivis_granaditos@hotmail.com</t>
  </si>
  <si>
    <t>EVELYN  NIETO GUIO</t>
  </si>
  <si>
    <t>PRESTACIÓN DE SERVICIOS PERSONALES PARA REALIZAR ACTIVIDADES DE APOYO DENTRO DEL TRÁMITE DE LOS ASUNTOS A CARGO DE LA COORDINACIÓN DE POTESTAD DISCIPLINARIA- SECRETARIA COMÚN Y/O SUS DELEGADAS.</t>
  </si>
  <si>
    <t>https://community.secop.gov.co/Public/Tendering/OpportunityDetail/Index?noticeUID=CO1.NTC.3140365&amp;isFromPublicArea=True&amp;isModal=False</t>
  </si>
  <si>
    <t>evelynnietoguio@hotmail.com</t>
  </si>
  <si>
    <t>JONNATHAN EDUARDO GARZON CARO</t>
  </si>
  <si>
    <t>jonyeduardo88@hotmail.com</t>
  </si>
  <si>
    <t>LINA MARCELA ZAMBRANO ESPINOSA</t>
  </si>
  <si>
    <t>PRESTACIÓN DE SERVICIOS PROFESIONALES ORIENTADOS A APOYAR LA PROYECCIÓN Y SEGUIMIENTO A LAS ACTIVIDADES RELACIONADAS CON LA DEFENSA Y PROMOCIÓN DE LOS DERECHOS, DEL PATRIMONIO Y DEL INTERÉS PÚBLICO, ASIGNADAS POR LA COORDINACIÓN PARA LA GESTIÓN DE LAS PERSONERÍAS LOCALES.</t>
  </si>
  <si>
    <t>https://community.secop.gov.co/Public/Tendering/ContractNoticePhases/View?PPI=CO1.PPI.19901351&amp;isFromPublicArea=True&amp;isModal=False</t>
  </si>
  <si>
    <t>marcecla01@yahoo.es</t>
  </si>
  <si>
    <t>GINA LILINAN GURRERO MARTINEZ</t>
  </si>
  <si>
    <t>PRESTACIÓN DE SERVICIOS PERSONALES PARA REALIZAR ACTIVIDADES DE APOYO DENTRO DEL TRÁMITE DE LOS ASUNTOS A CARGO DE LA COORDINACIÓN DE POTESTAD DISCIPLINARIASECRETARIA COMÚN Y/O SUS DELEGADAS.</t>
  </si>
  <si>
    <t>https://community.secop.gov.co/Public/Tendering/OpportunityDetail/Index?noticeUID=CO1.NTC.3140365&amp;isFromPublicArea=True&amp;isModal=true&amp;asPopupView=true</t>
  </si>
  <si>
    <t>ginie877@hotmail.com</t>
  </si>
  <si>
    <t>JORGE LUIS LEYTON MARENCO</t>
  </si>
  <si>
    <t>PRESTACIÓN DE SERVICIOS PROFESIONALES PARA REALIZAR LA PREPRODUCCIÓN, PRODUCCIÓN Y POSTPRODUCCIÓN DE PIEZAS AUDIOVISUALES PARA LAS ACTIVIDADES DE COMUNICACIÓN INTERNA Y EXTERNA DE LA PERSONERÍA DE BOGOTÁ.</t>
  </si>
  <si>
    <t>https://community.secop.gov.co/Public/Tendering/OpportunityDetail/Index?noticeUID=CO1.NTC.3154122&amp;isFromPublicArea=True&amp;isModal=true&amp;asPopupView=true</t>
  </si>
  <si>
    <t>leytoons3d@gmail.com</t>
  </si>
  <si>
    <t>JAVIER ANTONIO TRIVIÑO RODRIGUEZ</t>
  </si>
  <si>
    <t>jatrir70@gmail.com</t>
  </si>
  <si>
    <t>NICOLAS AUGUSTO RODRIGUEZ BAEZ</t>
  </si>
  <si>
    <t>nrb_93@hotmail.com</t>
  </si>
  <si>
    <t>SANTIAGO MARTINEZ SANCHEZ</t>
  </si>
  <si>
    <t>santiagomartinezc00@gmail.com</t>
  </si>
  <si>
    <t>SANDRA PATRICIA MUÑOZ ARDILA</t>
  </si>
  <si>
    <t>sandra72151@hotmail.com</t>
  </si>
  <si>
    <t>JAIME ANDRES PULIDO TORRES</t>
  </si>
  <si>
    <t>PRESTACIÓN DE SERVICIOS PROFESIONALES EN ASISTENCIA A LAS PERSONAS EN ACCIONES CONSTITUCIONALES EN LA PERSONERÍA DELEGADA PARA ASISTENCIA EN ASUNTOS JURISDICCIONALES.</t>
  </si>
  <si>
    <t>https://community.secop.gov.co/Public/Tendering/OpportunityDetail/Index?noticeUID=CO1.NTC.3073949&amp;isFromPublicArea=True&amp;isModal=False</t>
  </si>
  <si>
    <t>mrandrew-85@hotmail.com</t>
  </si>
  <si>
    <t>EDUARDO   LEIVA LONDONO</t>
  </si>
  <si>
    <t>leiva.l.eduardo@gmail.com</t>
  </si>
  <si>
    <t>MAYRA ALEJANDRA SANCHEZ SERRANO</t>
  </si>
  <si>
    <t>PRESTACIÓN DE SERVICIOS PROFESIONALES DE APOYO JURÍDICO PARA EL ADECUADO Y OPORTUNO DESARROLLO DE LAS ACTIVIDADES VINCULADAS A LAS FUNCIONES DE LA PERSONERÍA DELEGADA PARA LA COORDINACIÓN DE POTESTAD DISCIPLINARÍA .</t>
  </si>
  <si>
    <t>https://community.secop.gov.co/Public/Tendering/OpportunityDetail/Index?noticeUID=CO1.NTC.3154471&amp;isFromPublicArea=True&amp;isModal=False</t>
  </si>
  <si>
    <t>aleja.ser@hotmail.com</t>
  </si>
  <si>
    <t>CARMEN CECILIA RIVEROS RUIZ</t>
  </si>
  <si>
    <t>https://community.secop.gov.co/Public/Tendering/OpportunityDetail/Index?noticeUID=CO1.NTC.3154471&amp;isFromPublicArea=True&amp;isModal=true&amp;asPopupView=true</t>
  </si>
  <si>
    <t>carmencecilia672@hotmail.com</t>
  </si>
  <si>
    <t>CAMILO ANDRES DIAZ VELOSA</t>
  </si>
  <si>
    <t>https://community.secop.gov.co/Public/Tendering/OpportunityDetail/Index?noticeUID=CO1.NTC.3077462&amp;isFromPublicArea=True&amp;isModal=False</t>
  </si>
  <si>
    <t>camiloadv1415@hotmail.com</t>
  </si>
  <si>
    <t>SEBASTIAN LLANO CASTAÑO</t>
  </si>
  <si>
    <t>https://community.secop.gov.co/Public/Tendering/OpportunityDetail/Index?noticeUID=CO1.NTC.3128971&amp;isFromPublicArea=True&amp;isModal=False</t>
  </si>
  <si>
    <t>sebastian_llano_11@hotmail.com</t>
  </si>
  <si>
    <t>EDGAR MORA BAUTISTA</t>
  </si>
  <si>
    <t>PRESTACIÓN DE SERVICIOS DE APOYO PARA ADELANTAR ACTIVIDADES OPERATIVAS DE MANTENIMIENTO EN LAS DIFERENTES SEDES DE LA PERSONERÍA DE BOGOTÁ, D.C.</t>
  </si>
  <si>
    <t>https://community.secop.gov.co/Public/Tendering/OpportunityDetail/Index?noticeUID=CO1.NTC.3173185&amp;isFromPublicArea=True&amp;isModal=true&amp;asPopupView=true</t>
  </si>
  <si>
    <t>emorab@hotmail.com</t>
  </si>
  <si>
    <t>LENIS EDELSY GRANADOS MERCADO</t>
  </si>
  <si>
    <t>PRESTACIÓN DE SERVICIOS PROFESIONALES PARA EL IMPULSO DE LOS PROCESOS DISCIPLINARIOS EN LA COORDINACIÓN DE POTESTAD DISCIPLINARIA- SECRETARIA COMÚN Y/O SUS DELEGADAS.</t>
  </si>
  <si>
    <t>https://community.secop.gov.co/Public/Tendering/ContractNoticePhases/View?PPI=CO1.PPI.20029362&amp;isFromPublicArea=True&amp;isModal=False</t>
  </si>
  <si>
    <t>sinel22@hotmail.com</t>
  </si>
  <si>
    <t>ANGELLO MAURICIO RODRIGUEZ LOZANO</t>
  </si>
  <si>
    <t>PRESTACIÓN DE SERVICIOS PERSONALES PARA REALIZAR ACTIVIDADES DE APOYO DENTRO DEL TRÁMITE DE LOSASUNTOS A CARGO DE LA COORDINACIÓN DE POTESTAD DISCIPLINARIA- SECRETARIA COMÚN Y/O SUSDELEGADAS.</t>
  </si>
  <si>
    <t>anmarolo2020@hotmail.com</t>
  </si>
  <si>
    <t>FERNANDO TRICHEZ ARANGO</t>
  </si>
  <si>
    <t>https://community.secop.gov.co/Public/Tendering/OpportunityDetail/Index?noticeUID=CO1.NTC.3173185&amp;isFromPublicArea=True&amp;isModal=False</t>
  </si>
  <si>
    <t>fernandotrochezarango76@gmail.com</t>
  </si>
  <si>
    <t>WILLIAM CUERVO BARBOSA</t>
  </si>
  <si>
    <t>PRESTACIÓN DE SERVICIOS DE APOYO PARA ADELANTAR ACTIVIDADES OPERATIVAS DE MANTENIMIENTO EN LAS DIFERENTES SEDES DE LA PERSONERÍA DE BOGOTÁ, D.C</t>
  </si>
  <si>
    <t>w.cuba@hotmail.com</t>
  </si>
  <si>
    <t>EGNA MARIA CORREA DIAZ</t>
  </si>
  <si>
    <t>r11emcod@hotmail.com</t>
  </si>
  <si>
    <t>JESUS DAVID MORALES AMARIS</t>
  </si>
  <si>
    <t>jedamoram21@gmail.com</t>
  </si>
  <si>
    <t>ANGELA CRISTINA ROSAS HENAO</t>
  </si>
  <si>
    <t>PRESTACIÓN DE SERVICIOS PROFESIONALES ORIENTADOS A APOYAR LA ELABORACIÓN, PROYECCIÓN YSEGUIMIENTO A LAS ACTIVIDADES RELACIONADAS CON EL PROCESO DE PROMOCIÓN Y DEFENSA DE DERECHOS YCONTROL Y PREVENCIÓN A LA FUNCIÓN PÚBLICA ASIGNADA POR LA COORDINACIÓN DE GESTIÓN DE LASPERSONERÍAS LOCALES</t>
  </si>
  <si>
    <t>https://community.secop.gov.co/Public/Tendering/OpportunityDetail/Index?noticeUID=CO1.NTC.3170853&amp;isFromPublicArea=True&amp;isModal=False</t>
  </si>
  <si>
    <t>cristinarosash@gmail.com</t>
  </si>
  <si>
    <t>DAVID MAURICIO MORENO TORRES</t>
  </si>
  <si>
    <t>PRESTACIÓN DE SERVICIOS PROFESIONALES PARA DESARROLLAR LAS ACTIVIDADES ENCAMINADAS HACIA LA PLANEACIÓN, IMPLEMENTACIÓN Y MANTENIMIENTO DEL SISTEMA DE GESTIÓN DE SEGURIDAD DE LA INFORMACIÓN SGSI, DENTRO DEL PROYECTO NO. 7719</t>
  </si>
  <si>
    <t>https://community.secop.gov.co/Public/Tendering/ContractNoticePhases/View?PPI=CO1.PPI.20074827&amp;isFromPublicArea=True&amp;isModal=False</t>
  </si>
  <si>
    <t>dmmoreno16@hotmail.com</t>
  </si>
  <si>
    <t>JUAN CARLOS URREA CARDONA</t>
  </si>
  <si>
    <t>PRESTACIÓN DE SERVICIOS PROFESIONALES ORIENTADOS A APOYAR EN LA ELABORACIÓN, SEGUIMIENTO Y CONTROL DE LAS ACTIVIDADES ASIGNADAS A LA COORDINACIÓN DE GESTIÓN DE LAS PERSONERÍAS LOCALES EN LO RELACIONADO CON EL PROCESO PREVENCIÓN Y CONTROL A LA FUNCIÓN PÚBLICA, ASÍ COMO APOYAR LOS PROCESOS DE CONTRATACIÓN QUE SE GENEREN EN LA DEPENDENCIA.</t>
  </si>
  <si>
    <t>https://community.secop.gov.co/Public/Tendering/ContractNoticePhases/View?PPI=CO1.PPI.20077307&amp;isFromPublicArea=True&amp;isModal=False</t>
  </si>
  <si>
    <t>juan_hem@hotmail.com</t>
  </si>
  <si>
    <t>DIANA LUCIA PINEDA TELLEZ</t>
  </si>
  <si>
    <t>PRESTACIÓN DE SERVICIOS PROFESIONALES PARALA PRESENTACIÓN DE REPORTES Y CONCEPTOS EN MATERIA DE SALUD A NIVEL DISTRITAL PARAEL DESPACHO DEL PERSONERO DE BOGOTÁ</t>
  </si>
  <si>
    <t>https://community.secop.gov.co/Public/Tendering/ContractNoticePhases/View?PPI=CO1.PPI.20064584&amp;isFromPublicArea=True&amp;isModal=False</t>
  </si>
  <si>
    <t>dlpinedat@gmail.com</t>
  </si>
  <si>
    <t>LAURA GERALDINE MONTERO GRANADOS</t>
  </si>
  <si>
    <t>PRESTACIÓN DE SERVICIOS PERSONALES PARA REALIZAR ACTIVIDADES DE APOYO A LA GESTIÓN EN LA DEPURACIÓN, DILIGENCIAMIENTO Y ACTUALIZACIÓN DE LA INFORMACIÓN EN LOS SISTEMAS SIRIUS Y SINPROC EN LA COORDINACIÓN DE POTESTAD DISCIPLINARIA - SECRETARIA COMÚN.</t>
  </si>
  <si>
    <t>https://community.secop.gov.co/Public/Tendering/ContractNoticePhases/View?PPI=CO1.PPI.20126191&amp;isFromPublicArea=True&amp;isModal=False</t>
  </si>
  <si>
    <t>laugra14@gmail.com</t>
  </si>
  <si>
    <t>YUSSARI VIVIANA MOLINA IBAÑEZ</t>
  </si>
  <si>
    <t>PRESTACIÓN DE SERVICIOS PERSONALES PARA REALIZAR ACTIVIDADES DE APOYO A LA GESTIÓN EN LA DEPURACIÓN, DILIGENCIAMIENTO Y ACTUALIZACIÓN DE LA INFORMACIÓN EN LOS SISTEMAS SIRIUS Y SINPROC EN LA COORDINACIÓN DE POTESTAD DISCIPLINARIA - SECRETARIA COMÚN</t>
  </si>
  <si>
    <t>https://community.secop.gov.co/Public/Tendering/OpportunityDetail/Index?noticeUID=CO1.NTC.3182332&amp;isFromPublicArea=True&amp;isModal=true&amp;asPopupView=true</t>
  </si>
  <si>
    <t>vivis.23viviana@hotmail.com</t>
  </si>
  <si>
    <t>JAIRO ENRIQUE BONILLA DÍAZ</t>
  </si>
  <si>
    <t>ARRENDAMIENTO DE UN BIEN INMUEBLE PARA EL FUNCIONAMIENTO DE LA PERSONERÍA LOCAL DE ANTONIO NARIÑO</t>
  </si>
  <si>
    <t>https://community.secop.gov.co/Public/Tendering/ContractNoticePhases/View?PPI=CO1.PPI.20106561&amp;isFromPublicArea=True&amp;isModal=False</t>
  </si>
  <si>
    <t>jairoen777@hotmail.com</t>
  </si>
  <si>
    <t>ROBERTO BERNAL PARRA</t>
  </si>
  <si>
    <t>PRESTACIÓN DE SERVICIOS PERSONALES PARA REALIZAR ACTIVIDADES DE APOYO DENTRO DEL TRÁMITE DE LOS ASUNTOS A CARGO DE LA COORDINACIÓN DE POTESTAD DISCIPLINARIA- SECRETARIA COMÚN Y/O SUS DELEGADAS</t>
  </si>
  <si>
    <t>robertobernalparra@yahoo.es</t>
  </si>
  <si>
    <t xml:space="preserve">FLEXO M&amp;O GRUPO DE SOLUCIONES CONSTRUCTIVAS SAS </t>
  </si>
  <si>
    <t>ADQUISICIÓN E INSTALACIÓN DE PUERTAS Y VIDRIOS PARA DIFERENTES SEDES DE LA PERSONERÍA DE BOGOTÁ.</t>
  </si>
  <si>
    <t>https://community.secop.gov.co/Public/Tendering/ContractNoticePhases/View?PPI=CO1.PPI.19948240&amp;isFromPublicArea=True&amp;isModal=False</t>
  </si>
  <si>
    <t>FLEXOMYO@GMAIL.COM</t>
  </si>
  <si>
    <t>JHONN RODRIGUEZ ARCINIEGAS</t>
  </si>
  <si>
    <t>PRESTACIÓN DE SERVICIOS PROFESIONALES DE APOYO A LOS CONTENIDOS RELACIONADOS CONCOMUNICACIÓN ASERTIVA E IMPULSAR LAS ESTRATEGIAS DE COMUNICACIÓN INTERNA Y EXTERNA QUEADELANTE LA ENTIDAD.</t>
  </si>
  <si>
    <t>https://community.secop.gov.co/Public/Tendering/ContractNoticePhases/View?PPI=CO1.PPI.20159024&amp;isFromPublicArea=True&amp;isModal=False</t>
  </si>
  <si>
    <t>jhrodriguez2@gmail.com</t>
  </si>
  <si>
    <t>LUIS JORGE MUÑOZ GUALTEROS</t>
  </si>
  <si>
    <t>ESTACIÓN DE SERVICIOS PROFESIONALES PARA APOYAR LA ACTUALIZACIÓN DE INSTRUMENTOS ARCHIVISTICOS, EN EL MARCO DEL PROYECTO DE INVERSIÓN 7719</t>
  </si>
  <si>
    <t>https://community.secop.gov.co/Public/Tendering/OpportunityDetail/Index?noticeUID=CO1.NTC.3194111&amp;isFromPublicArea=True&amp;isModal=true&amp;asPopupView=true</t>
  </si>
  <si>
    <t>georgem76@gmail.com</t>
  </si>
  <si>
    <t>LEIDY PATRICIA MORENO ALAYON</t>
  </si>
  <si>
    <t>PRESTACIÓN DE SERVICIOS PERSONALES PARA APOYAR LAS ACTIVIDADES RELACIONADAS CON LA REVISIÓN YANÁLISIS DEL SISTEMA DE GESTIÓN DOCUMENTAL EN LA CONSTRUCCIÓN Y ACTUALIZACIÓN DE INSTRUIMENTOSARCHIVÍSTICOS, EN EL MARCO DEL PROYECTO DE INVERSIÓN 7719</t>
  </si>
  <si>
    <t>https://community.secop.gov.co/Public/Tendering/OpportunityDetail/Index?noticeUID=CO1.NTC.3194070&amp;isFromPublicArea=True&amp;isModal=true&amp;asPopupView=true</t>
  </si>
  <si>
    <t>leidypmoreno05@gmail.com</t>
  </si>
  <si>
    <t>OSCAR LOPEZ CAMACHO</t>
  </si>
  <si>
    <t>OLC2505@GMAIL.COM</t>
  </si>
  <si>
    <t>JHONY APARACIO RAMIREZ</t>
  </si>
  <si>
    <t>PRESTAR SERVICIOS PROFESIONALES PARA APOYAR AL GRUPO PARA EL ACOMPAÑAMIENTO EN ESCENARIOS DE POSIBLE VULNERACIÓN DE DERECHOS - GAEPVD EN ACTIVIDADES RELACIONADAS CON LA ATENCIÓN A POBLACIONES VULNERABLES, ENTRE ELLAS LAS COMUNIDADES INDÍGENAS ÉTNICAS, EL PROCESAMIENTO Y ANÁLISIS PARA LA GENERACIÓN DE INSUMOS DE INFORMES DE POLÍTICA PÚBLICA TEMÁTICOS O SECTORIALES Y JURÍDICOS</t>
  </si>
  <si>
    <t>https://community.secop.gov.co/Public/Tendering/OpportunityDetail/Index?noticeUID=CO1.NTC.3209560&amp;isFromPublicArea=True&amp;isModal=true&amp;asPopupView=true</t>
  </si>
  <si>
    <t>jhonyaparicioramirez@gmail.com</t>
  </si>
  <si>
    <t xml:space="preserve">JOHN SAAVEDRA </t>
  </si>
  <si>
    <t>PRESTACIÓN DE SERVICIOS PROFESIONALES PARA EJECUTAR LAS ACTIVIDADES DE RECOLECCIÓN, PROCESAMIENTO Y ANÁLISIS DE INFORMACIÓN RELACIONADA CON LAS ACTIVIDADES, FRECUENCIAS Y TIEMPOS DE EJECUCIÓN DE LOS PROCESOS Y PROCEDIMIENTOS ORGANIZACIONALES DE LA ENTIDAD</t>
  </si>
  <si>
    <t>https://community.secop.gov.co/Public/Tendering/ContractNoticePhases/View?PPI=CO1.PPI.20266374&amp;isFromPublicArea=True&amp;isModal=False</t>
  </si>
  <si>
    <t>jedisonsaavedra@gmail.com</t>
  </si>
  <si>
    <t>CORRECAMINOS DE COLOMBIA</t>
  </si>
  <si>
    <t>PRESTACIÓN DEL SERVICIO PARA REALIZAR LA INSCRIPCIÓN DE FUNCIONARIOS (AS) DE LA PERSONERÍA DE BOGOTÁ, D.C., EN LAS CARRERAS BIMBO GLOBAL RACE BOGOTÁ 2022 Y MEDIA MARATÓN DE BOGOTÁ 2022.</t>
  </si>
  <si>
    <t>SUSCRITO SIN INICIAR</t>
  </si>
  <si>
    <t>https://community.secop.gov.co/Public/Tendering/ContractNoticePhases/View?PPI=CO1.PPI.20267273&amp;isFromPublicArea=True&amp;isModal=False</t>
  </si>
  <si>
    <t>cgaona@correcaminoscolombia.com</t>
  </si>
  <si>
    <t>BUSINESSMIND COLOMBIA SA</t>
  </si>
  <si>
    <t>Suscripción por un año deservicios de infraestructura PAAS E IAAS EN LANUBE DE ORACLE para la Personería de BogotáD.C.</t>
  </si>
  <si>
    <t>https://colombiacompra.gov.co/tienda-virtual-del-estado-colombiano/ordenes-compra/95363</t>
  </si>
  <si>
    <t>gustavo.villagomez@bmind.com</t>
  </si>
  <si>
    <t>PANAMERICANA LIBRERIA Y PAPELERIA S.A.</t>
  </si>
  <si>
    <t xml:space="preserve">ADQUISICIÓN DE ELEMENTOS DE CONFORT Y PROTECCIÓN PERSONAL PARA LOS FUNCIONARIOS DE LA PERSONERÍA DE BOGOTÁ. </t>
  </si>
  <si>
    <t>https://www.colombiacompra.gov.co/tienda-virtual-del-estado-colombiano/ordenes-compra/?number_order=95324&amp;state=&amp;entity=&amp;tool=&amp;date_to&amp;date_from</t>
  </si>
  <si>
    <t>gobiernovirtual@panamericana.com.co</t>
  </si>
  <si>
    <t>MODIFICACIÓN</t>
  </si>
  <si>
    <t>VALOR INICIAL</t>
  </si>
  <si>
    <t>VALOR ADICIÓN</t>
  </si>
  <si>
    <t>VALOR TOTAL</t>
  </si>
  <si>
    <t>DÍAS PRÓRROGADOS</t>
  </si>
  <si>
    <t>LINK DE SECOP</t>
  </si>
  <si>
    <t>DAVID ALFONSO BENAVIDES MORALES</t>
  </si>
  <si>
    <t>PRESTACIÓN DE SERVICIOS PROFESIONALES PARA EFECTUAR VISITAS DE EVALUACIÓN Y SEGUIMIENTO DE VERIFICACIÓN DE CUMPLIMIENTO DE LAS OBLIGACIONES EN LAS OFICINAS DE CONTROL INTERNO DISCIPLINARIO - OCID DISTRITALES.</t>
  </si>
  <si>
    <t>MODIFICACIÓN No. 1 DE TIPO ADICIÓN Y PRÓRROGA AL CONTRATO DE PRESTACIÓN DE SERVICIOS No. 950 DE 2022, CELEBRADO ENTRE LA PERSONERÍA DE BOGOTÁ y DAVID ALFONSO BENAVIDES MORALES</t>
  </si>
  <si>
    <t>https://community.secop.gov.co/Public/Tendering/OpportunityDetail/Index?noticeUID=CO1.NTC.2624086&amp;isFromPublicArea=True&amp;isModal=true&amp;asPopupView=true</t>
  </si>
  <si>
    <t>YOIS DANNA GARCIA CORONA</t>
  </si>
  <si>
    <t>PRESTACIÓN DE SERVICIOS PROFESIONALES PARA LA SUSTANCIACIÓN DE PROCESOS DISCIPLINARIOS, EN EL MARCO DEL PROYECTO DE INVERSIÓN 7751.</t>
  </si>
  <si>
    <t>MODIFICACIÓN DE TIPO ADICION Y PRORROGA AL CONTRATO DE PRESTACION DE SERVICIOS No.994 DE 2022, CELEBRADO ENTRE LA PERSONERÍA DE BOGOTÁ Y YOIS DANNA GARCIA CORONA</t>
  </si>
  <si>
    <t>https://community.secop.gov.co/Public/Tendering/OpportunityDetail/Index?noticeUID=CO1.NTC.2633305&amp;isFromPublicArea=True&amp;isModal=true&amp;asPopupView=true</t>
  </si>
  <si>
    <t>COMERCIALIZADORA BENDITO SAS</t>
  </si>
  <si>
    <t>ADQUISICIÓN DE CHAQUETAS INSTITUCIONALES</t>
  </si>
  <si>
    <t>MODIFICACIÓN No. 1 DE TIPO ADICIÓN Y PRÓRROGA AL CONTRATO DE COMPRAVENTA No. 1054 DE 2022, CELEBRADO ENTRE LA PERSONERÍA DE BOGOTÁ y COMERCIALIZADORA BENDITO S.A.S</t>
  </si>
  <si>
    <t>https://community.secop.gov.co/Public/Tendering/OpportunityDetail/Index?noticeUID=CO1.NTC.2917214&amp;isFromPublicArea=True&amp;isModal=False</t>
  </si>
  <si>
    <t>ASEAR SA ESP</t>
  </si>
  <si>
    <t>PRESTACIÓN DEL SERVICIO
INTEGRAL DE ASEO Y CAFETERÍA INCLUIDO EL SUMINISTRO DE ELEMENTOS E INSUMOS PARA LAS SEDES DE LA PERSONERÍA DE BOGOTÁ D.C.</t>
  </si>
  <si>
    <t>ADICIÓN</t>
  </si>
  <si>
    <t>https://colombiacompra.gov.co/tienda-virtual-del-estado-colombiano/ordenes-compra/84266</t>
  </si>
  <si>
    <t>Tipo de Contrato</t>
  </si>
  <si>
    <t>Modalidad de Contratación</t>
  </si>
  <si>
    <t>Oficina Responsable del Contrato</t>
  </si>
  <si>
    <t>Coordinación</t>
  </si>
  <si>
    <t>Estado Actual
del Contrato</t>
  </si>
  <si>
    <t xml:space="preserve">Adquisición </t>
  </si>
  <si>
    <t>Contratación Directa sin Oferta</t>
  </si>
  <si>
    <t>Oficina Control  Disciplinario Interno</t>
  </si>
  <si>
    <t>Despacho Personería</t>
  </si>
  <si>
    <t>En Ejecución</t>
  </si>
  <si>
    <t>Arrendamiento</t>
  </si>
  <si>
    <t>Contratación Directa con Oferta</t>
  </si>
  <si>
    <t>Dirección de Gestión del Conocimiento e Innovación</t>
  </si>
  <si>
    <t>Dirección Administrativa y Financiera</t>
  </si>
  <si>
    <t>En Aprobación</t>
  </si>
  <si>
    <t>Comodato</t>
  </si>
  <si>
    <t>Licitación Pública</t>
  </si>
  <si>
    <t>Subdirección de Desarrollo del Talento Humano</t>
  </si>
  <si>
    <t>Dirección de Talento Humano</t>
  </si>
  <si>
    <t>En Trámite</t>
  </si>
  <si>
    <t>Compraventa (Bienes inmuebles)</t>
  </si>
  <si>
    <t xml:space="preserve">Mínima Cuantía </t>
  </si>
  <si>
    <t>Subdirección de Gestión de Talento Humano</t>
  </si>
  <si>
    <t>Personería Auxiliar</t>
  </si>
  <si>
    <t>En Revisión del proveedor</t>
  </si>
  <si>
    <t>Compraventa (Bienes muebles)</t>
  </si>
  <si>
    <t>Selección Abreviada por Subasta Inversa</t>
  </si>
  <si>
    <t>Subdirección de Gestión Contractual</t>
  </si>
  <si>
    <t>Secretaría General</t>
  </si>
  <si>
    <t>Terminado</t>
  </si>
  <si>
    <t>Subasta Inversa Electrónica</t>
  </si>
  <si>
    <t>Subdirección de Gestión Documental y Recursos Físicos</t>
  </si>
  <si>
    <t>P.D. para la Coordinación de Gestión de las Personerías Locales</t>
  </si>
  <si>
    <t>Suscrito sin Iniciar</t>
  </si>
  <si>
    <t>Convenio de Cooperación</t>
  </si>
  <si>
    <t>Concurso de Méritos</t>
  </si>
  <si>
    <t>Subdirección de Gestión Financiera</t>
  </si>
  <si>
    <t>P.D. para la Coordinación de Potestad Disciplinaria</t>
  </si>
  <si>
    <t>Anulado</t>
  </si>
  <si>
    <t>Convenio Interadministrativo</t>
  </si>
  <si>
    <t>Menor cuantía</t>
  </si>
  <si>
    <t>Dirección de Planeación</t>
  </si>
  <si>
    <t>P.D. para la Coordinación de Prevención y Control a la Función Pública</t>
  </si>
  <si>
    <t>Rechazado</t>
  </si>
  <si>
    <t>Enajenación de Bienes</t>
  </si>
  <si>
    <t>Oficina de Control Interno</t>
  </si>
  <si>
    <t>P.D. para la Coordinación del Ministerio Público y los Derechos Humanos</t>
  </si>
  <si>
    <t>Suspendido</t>
  </si>
  <si>
    <t xml:space="preserve">Servicios Apoyo a la Gestión </t>
  </si>
  <si>
    <t>Oficina Asesora de Comunicaciones</t>
  </si>
  <si>
    <t>Servicios Profesionales</t>
  </si>
  <si>
    <t>Oficina Asesora Jurídica</t>
  </si>
  <si>
    <t>Suministros</t>
  </si>
  <si>
    <t>Personería Delegada para la Segunda Instancia</t>
  </si>
  <si>
    <t>Prestación de Servicios</t>
  </si>
  <si>
    <t>Dirección de Tecnologias de la Información y las Comunicaciones</t>
  </si>
  <si>
    <t>Consultoría</t>
  </si>
  <si>
    <t>Grupo GAEPVD</t>
  </si>
  <si>
    <t>Contrato de Seguros</t>
  </si>
  <si>
    <t>P.D.  para la Defensa y Protección de los Derechos Humanos</t>
  </si>
  <si>
    <t xml:space="preserve">P.D. para la Familia y Sujetos de Especial Protección Constitucional </t>
  </si>
  <si>
    <t>P.D. para la Protección de Víctimas del Conflicto Armado Interno</t>
  </si>
  <si>
    <t>P.D.  para la Orientación y Asistencia a las Personas</t>
  </si>
  <si>
    <t>P.D. para la Asistencia en asuntos Juridiccionales</t>
  </si>
  <si>
    <t>P.D. para la Defensa y Protección de los Derechos del Consumidor</t>
  </si>
  <si>
    <t>P.D. para Asuntos Penales I</t>
  </si>
  <si>
    <t>P.D. para Asuntos Penales II</t>
  </si>
  <si>
    <t>P.D. para Asuntos Policivos y Civiles</t>
  </si>
  <si>
    <t>Dirección de Conciliación y Mecanismos Altemativos de Solución de Conflictos</t>
  </si>
  <si>
    <t>P.D.  para los Sectores Gestión Pública, Gestión Jurídica y Gobierno</t>
  </si>
  <si>
    <t>P.D. para los Sectores Hacienda y Desarrollo Económico, lndustria y Turismo</t>
  </si>
  <si>
    <t xml:space="preserve">P.D. para los Sectores Planeación y Movilidad </t>
  </si>
  <si>
    <t>P.D. para los Sectores Educación y Cultura, Recreación y Deporte</t>
  </si>
  <si>
    <t>P.D. para el Sector Salud</t>
  </si>
  <si>
    <t>P.D. para el Sector Ambiente</t>
  </si>
  <si>
    <t>P.D. para el Sector Hábitat</t>
  </si>
  <si>
    <t>P.D. para los Sectores Mujeres e Integración Social</t>
  </si>
  <si>
    <t>P.D. para el sector Seguridad, Convivencia y Justicia</t>
  </si>
  <si>
    <t>Secretaría Común</t>
  </si>
  <si>
    <t>Dirección de Investigaciones Especiales y Apoyo Técnico</t>
  </si>
  <si>
    <t>P.D. parala Potestad Disciplinaria I</t>
  </si>
  <si>
    <t>P.D. parala Potestad Disciplinaria II</t>
  </si>
  <si>
    <t>P.D. parala Potestad Disciplinaria III</t>
  </si>
  <si>
    <t>P.D. parala Potestad Disciplinaria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</si>
</sst>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 #,##0;[Red]\-&quot;$&quot;\ #,##0"/>
    <numFmt numFmtId="165" formatCode="_-&quot;XDR&quot;* #,##0.00_-;\-&quot;XDR&quot;* #,##0.00_-;_-&quot;XDR&quot;* &quot;-&quot;??_-;_-@_-"/>
    <numFmt numFmtId="166" formatCode="000"/>
    <numFmt numFmtId="167" formatCode="[$$-240A]\ #,##0"/>
    <numFmt numFmtId="168" formatCode="_(&quot;$&quot;\ * #,##0_);_(&quot;$&quot;\ * \(#,##0\);_(&quot;$&quot;\ * &quot;-&quot;??_);_(@_)"/>
    <numFmt numFmtId="169" formatCode="_-[$$-409]* #,##0_ ;_-[$$-409]* \-#,##0\ ;_-[$$-409]* &quot;-&quot;??_ ;_-@_ "/>
  </numFmts>
  <fonts count="52">
    <font>
      <sz val="11"/>
      <color theme="1"/>
      <name val="Calibri"/>
      <family val="2"/>
      <scheme val="minor"/>
    </font>
    <font>
      <sz val="11"/>
      <color theme="1"/>
      <name val="Calibri"/>
      <family val="2"/>
      <scheme val="minor"/>
    </font>
    <font>
      <u/>
      <sz val="11"/>
      <color theme="10"/>
      <name val="Calibri"/>
      <family val="2"/>
      <scheme val="minor"/>
    </font>
    <font>
      <b/>
      <sz val="12"/>
      <name val="Arial"/>
      <family val="2"/>
    </font>
    <font>
      <sz val="12"/>
      <name val="Arial"/>
      <family val="2"/>
    </font>
    <font>
      <sz val="12"/>
      <color theme="10"/>
      <name val="Arial"/>
      <family val="2"/>
    </font>
    <font>
      <sz val="12"/>
      <color theme="1"/>
      <name val="Arial"/>
      <family val="2"/>
    </font>
    <font>
      <u/>
      <sz val="12"/>
      <color theme="10"/>
      <name val="Arial"/>
      <family val="2"/>
    </font>
    <font>
      <sz val="11"/>
      <color theme="1"/>
      <name val="Arial"/>
      <family val="2"/>
    </font>
    <font>
      <sz val="12"/>
      <color rgb="FF000000"/>
      <name val="Arial"/>
      <family val="2"/>
    </font>
    <font>
      <sz val="12"/>
      <color rgb="FF666666"/>
      <name val="Arial"/>
      <family val="2"/>
    </font>
    <font>
      <u/>
      <sz val="11"/>
      <color theme="10"/>
      <name val="Arial"/>
      <family val="2"/>
    </font>
    <font>
      <sz val="11"/>
      <name val="Arial"/>
      <family val="2"/>
    </font>
    <font>
      <sz val="11"/>
      <color rgb="FF000000"/>
      <name val="Arial"/>
      <family val="2"/>
    </font>
    <font>
      <u/>
      <sz val="12"/>
      <color rgb="FF0563C1"/>
      <name val="Arial"/>
      <family val="2"/>
    </font>
    <font>
      <b/>
      <sz val="11"/>
      <color rgb="FF000000"/>
      <name val="Calibri"/>
      <family val="2"/>
    </font>
    <font>
      <sz val="11"/>
      <color rgb="FF000000"/>
      <name val="Calibri"/>
      <family val="2"/>
    </font>
    <font>
      <b/>
      <sz val="12"/>
      <color theme="1"/>
      <name val="Arial"/>
      <family val="2"/>
    </font>
    <font>
      <sz val="10"/>
      <color theme="1"/>
      <name val="Arial"/>
      <family val="2"/>
    </font>
    <font>
      <sz val="12"/>
      <color rgb="FF0563C1"/>
      <name val="Arial"/>
      <family val="2"/>
    </font>
    <font>
      <sz val="12"/>
      <color rgb="FF0070C0"/>
      <name val="Arial"/>
      <family val="2"/>
    </font>
    <font>
      <sz val="11"/>
      <color rgb="FF0563C1"/>
      <name val="Arial"/>
      <family val="2"/>
    </font>
    <font>
      <sz val="8"/>
      <color rgb="FF666666"/>
      <name val="Arial"/>
      <family val="2"/>
    </font>
    <font>
      <sz val="9"/>
      <color rgb="FF000000"/>
      <name val="Arial"/>
      <family val="2"/>
    </font>
    <font>
      <u/>
      <sz val="12"/>
      <color rgb="FF000000"/>
      <name val="Arial"/>
      <family val="2"/>
    </font>
    <font>
      <sz val="10"/>
      <color rgb="FF000000"/>
      <name val="Arial"/>
      <family val="2"/>
    </font>
    <font>
      <u/>
      <sz val="11"/>
      <color rgb="FF0563C1"/>
      <name val="Arial"/>
      <family val="2"/>
    </font>
    <font>
      <sz val="10"/>
      <color rgb="FF00B0F0"/>
      <name val="Arial"/>
      <family val="2"/>
    </font>
    <font>
      <sz val="10"/>
      <color rgb="FF0070C0"/>
      <name val="Arial"/>
      <family val="2"/>
    </font>
    <font>
      <sz val="11"/>
      <color rgb="FF444444"/>
      <name val="Arial"/>
      <family val="2"/>
    </font>
    <font>
      <u/>
      <sz val="10"/>
      <color rgb="FF0462C1"/>
      <name val="Arial"/>
      <family val="2"/>
    </font>
    <font>
      <sz val="10.5"/>
      <color theme="1"/>
      <name val="Arial"/>
      <family val="2"/>
    </font>
    <font>
      <sz val="9"/>
      <color theme="1"/>
      <name val="Arial"/>
      <family val="2"/>
    </font>
    <font>
      <sz val="9.5"/>
      <color theme="1"/>
      <name val="Arial"/>
      <family val="2"/>
    </font>
    <font>
      <sz val="9"/>
      <color rgb="FF333333"/>
      <name val="Arial"/>
      <family val="2"/>
    </font>
    <font>
      <sz val="9"/>
      <color rgb="FF737376"/>
      <name val="Arial"/>
      <family val="2"/>
    </font>
    <font>
      <b/>
      <sz val="14"/>
      <name val="Arial"/>
      <family val="2"/>
    </font>
    <font>
      <b/>
      <sz val="14"/>
      <color theme="1"/>
      <name val="Arial"/>
      <family val="2"/>
    </font>
    <font>
      <sz val="12"/>
      <color rgb="FF000000"/>
      <name val="Arial"/>
      <family val="2"/>
      <charset val="1"/>
    </font>
    <font>
      <sz val="12"/>
      <color rgb="FF666666"/>
      <name val="Arial"/>
      <family val="2"/>
      <charset val="1"/>
    </font>
    <font>
      <sz val="11"/>
      <color theme="1"/>
      <name val="Arial"/>
      <family val="2"/>
      <charset val="1"/>
    </font>
    <font>
      <b/>
      <sz val="9"/>
      <color rgb="FF333333"/>
      <name val="Arial"/>
      <family val="2"/>
      <charset val="1"/>
    </font>
    <font>
      <sz val="9"/>
      <color theme="1"/>
      <name val="Microsoft Sans Serif"/>
      <family val="2"/>
    </font>
    <font>
      <sz val="11"/>
      <color theme="1"/>
      <name val="Microsoft Sans Serif"/>
      <family val="2"/>
    </font>
    <font>
      <b/>
      <sz val="9"/>
      <color rgb="FF333333"/>
      <name val="Arial"/>
      <family val="2"/>
    </font>
    <font>
      <u/>
      <sz val="11"/>
      <color rgb="FF000000"/>
      <name val="Calibri"/>
      <family val="2"/>
      <scheme val="minor"/>
    </font>
    <font>
      <sz val="8"/>
      <name val="Calibri"/>
      <family val="2"/>
      <scheme val="minor"/>
    </font>
    <font>
      <sz val="12"/>
      <name val="Arial"/>
    </font>
    <font>
      <b/>
      <sz val="14"/>
      <color theme="1"/>
      <name val="Arial"/>
    </font>
    <font>
      <sz val="12"/>
      <color theme="1"/>
      <name val="Arial"/>
    </font>
    <font>
      <sz val="12"/>
      <color theme="10"/>
      <name val="Arial"/>
    </font>
    <font>
      <b/>
      <sz val="11"/>
      <color theme="1"/>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57">
    <xf numFmtId="0" fontId="0" fillId="0" borderId="0" xfId="0"/>
    <xf numFmtId="0" fontId="16" fillId="0" borderId="0" xfId="0" applyFont="1"/>
    <xf numFmtId="0" fontId="15" fillId="0" borderId="0" xfId="0" applyFont="1" applyAlignment="1">
      <alignment horizontal="center" vertical="center"/>
    </xf>
    <xf numFmtId="0" fontId="15" fillId="0" borderId="0" xfId="0" applyFont="1" applyAlignment="1">
      <alignment horizontal="center" vertical="center" wrapText="1"/>
    </xf>
    <xf numFmtId="0" fontId="3" fillId="2" borderId="1" xfId="0" applyFont="1" applyFill="1" applyBorder="1" applyAlignment="1">
      <alignment horizontal="center" vertical="center" wrapText="1"/>
    </xf>
    <xf numFmtId="168" fontId="3" fillId="2" borderId="1" xfId="1" applyNumberFormat="1" applyFont="1" applyFill="1" applyBorder="1" applyAlignment="1">
      <alignment horizontal="center" vertical="center" wrapText="1"/>
    </xf>
    <xf numFmtId="14" fontId="3" fillId="2" borderId="1" xfId="1"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166" fontId="3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8" fontId="4" fillId="2" borderId="1" xfId="1" applyNumberFormat="1" applyFont="1" applyFill="1" applyBorder="1" applyAlignment="1">
      <alignment horizontal="center" vertical="center" wrapText="1"/>
    </xf>
    <xf numFmtId="14" fontId="11" fillId="2" borderId="1" xfId="2"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2" fillId="2" borderId="1" xfId="3" applyFill="1" applyBorder="1" applyAlignment="1">
      <alignment horizontal="center" vertical="center" wrapText="1"/>
    </xf>
    <xf numFmtId="14" fontId="11" fillId="2" borderId="1" xfId="3" applyNumberFormat="1" applyFont="1" applyFill="1" applyBorder="1" applyAlignment="1">
      <alignment horizontal="center" vertical="center" wrapText="1"/>
    </xf>
    <xf numFmtId="0" fontId="11" fillId="2" borderId="1" xfId="2" applyFont="1" applyFill="1" applyBorder="1" applyAlignment="1">
      <alignment horizontal="center" vertical="center" wrapText="1"/>
    </xf>
    <xf numFmtId="14" fontId="7" fillId="2" borderId="1" xfId="2" applyNumberFormat="1" applyFont="1" applyFill="1" applyBorder="1" applyAlignment="1">
      <alignment horizontal="center" vertical="center" wrapText="1"/>
    </xf>
    <xf numFmtId="0" fontId="11" fillId="2" borderId="1" xfId="2" applyFont="1" applyFill="1" applyBorder="1" applyAlignment="1">
      <alignment horizontal="center" vertical="center"/>
    </xf>
    <xf numFmtId="0" fontId="6" fillId="2" borderId="1" xfId="0" applyFont="1" applyFill="1" applyBorder="1" applyAlignment="1">
      <alignment horizontal="center" vertical="center"/>
    </xf>
    <xf numFmtId="1" fontId="4" fillId="2" borderId="1" xfId="0" applyNumberFormat="1" applyFont="1" applyFill="1" applyBorder="1" applyAlignment="1">
      <alignment horizontal="center" vertical="center" wrapText="1"/>
    </xf>
    <xf numFmtId="0" fontId="5" fillId="2" borderId="1" xfId="2" applyFont="1" applyFill="1" applyBorder="1" applyAlignment="1">
      <alignment horizontal="center" vertical="center" wrapText="1"/>
    </xf>
    <xf numFmtId="14" fontId="2" fillId="2" borderId="1" xfId="2" applyNumberForma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4" fontId="5" fillId="2" borderId="1" xfId="3" applyNumberFormat="1" applyFont="1" applyFill="1" applyBorder="1" applyAlignment="1">
      <alignment horizontal="center" vertical="center" wrapText="1"/>
    </xf>
    <xf numFmtId="14" fontId="7" fillId="2" borderId="1" xfId="3"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42" fillId="2" borderId="1" xfId="0" applyFont="1" applyFill="1" applyBorder="1" applyAlignment="1">
      <alignment horizontal="center" vertical="center" wrapText="1"/>
    </xf>
    <xf numFmtId="167" fontId="4" fillId="2" borderId="1" xfId="0" applyNumberFormat="1" applyFont="1" applyFill="1" applyBorder="1" applyAlignment="1">
      <alignment horizontal="center" vertical="center" wrapText="1"/>
    </xf>
    <xf numFmtId="0" fontId="44" fillId="2" borderId="1" xfId="0" applyFont="1" applyFill="1" applyBorder="1" applyAlignment="1">
      <alignment horizontal="center" vertical="center" wrapText="1"/>
    </xf>
    <xf numFmtId="168" fontId="6" fillId="2" borderId="1" xfId="0" applyNumberFormat="1" applyFont="1" applyFill="1" applyBorder="1" applyAlignment="1">
      <alignment horizontal="center" vertical="center" wrapText="1"/>
    </xf>
    <xf numFmtId="14" fontId="2" fillId="2" borderId="1" xfId="3" applyNumberFormat="1" applyFill="1" applyBorder="1" applyAlignment="1">
      <alignment horizontal="center" vertical="center" wrapText="1"/>
    </xf>
    <xf numFmtId="0" fontId="40"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68" fontId="8"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25" fillId="2" borderId="1" xfId="0"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169" fontId="8" fillId="2"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xf>
    <xf numFmtId="3" fontId="8" fillId="2" borderId="1"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0" fontId="41"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3" fontId="25" fillId="2" borderId="1" xfId="0" applyNumberFormat="1" applyFont="1" applyFill="1" applyBorder="1" applyAlignment="1">
      <alignment horizontal="center" vertical="center"/>
    </xf>
    <xf numFmtId="0" fontId="31" fillId="2" borderId="1" xfId="0" applyFont="1" applyFill="1" applyBorder="1" applyAlignment="1">
      <alignment horizontal="center" vertical="center" wrapText="1"/>
    </xf>
    <xf numFmtId="0" fontId="35"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11" fillId="2" borderId="2"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11" fillId="2" borderId="2" xfId="2" applyFont="1" applyFill="1" applyBorder="1" applyAlignment="1">
      <alignment horizontal="center" vertical="center"/>
    </xf>
    <xf numFmtId="0" fontId="7" fillId="2" borderId="2" xfId="2" applyFont="1" applyFill="1" applyBorder="1" applyAlignment="1">
      <alignment horizontal="center" vertical="center"/>
    </xf>
    <xf numFmtId="0" fontId="2" fillId="2" borderId="2" xfId="2" applyFill="1" applyBorder="1" applyAlignment="1">
      <alignment horizontal="center" vertical="center" wrapText="1"/>
    </xf>
    <xf numFmtId="0" fontId="10" fillId="2" borderId="2" xfId="0" applyFont="1" applyFill="1" applyBorder="1" applyAlignment="1">
      <alignment horizontal="center" vertical="center"/>
    </xf>
    <xf numFmtId="0" fontId="19"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2" xfId="2" applyFill="1" applyBorder="1" applyAlignment="1">
      <alignment horizontal="center" vertical="center"/>
    </xf>
    <xf numFmtId="0" fontId="9" fillId="2" borderId="2" xfId="0" applyFont="1" applyFill="1" applyBorder="1" applyAlignment="1">
      <alignment horizontal="center" vertical="center"/>
    </xf>
    <xf numFmtId="0" fontId="26" fillId="2" borderId="2" xfId="0" applyFont="1" applyFill="1" applyBorder="1" applyAlignment="1">
      <alignment horizontal="center" vertical="center" wrapText="1"/>
    </xf>
    <xf numFmtId="0" fontId="11" fillId="2" borderId="2"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21" fillId="2" borderId="2" xfId="0" applyFont="1" applyFill="1" applyBorder="1" applyAlignment="1">
      <alignment horizontal="center" vertical="center" wrapText="1"/>
    </xf>
    <xf numFmtId="0" fontId="39" fillId="2" borderId="2" xfId="0" applyFont="1" applyFill="1" applyBorder="1" applyAlignment="1">
      <alignment horizontal="center" vertical="center"/>
    </xf>
    <xf numFmtId="0" fontId="38" fillId="2" borderId="2" xfId="0" applyFont="1" applyFill="1" applyBorder="1" applyAlignment="1">
      <alignment horizontal="center" vertical="center"/>
    </xf>
    <xf numFmtId="0" fontId="45" fillId="2" borderId="2" xfId="3" applyFont="1" applyFill="1" applyBorder="1" applyAlignment="1">
      <alignment horizontal="center" vertical="center"/>
    </xf>
    <xf numFmtId="0" fontId="38" fillId="2" borderId="2" xfId="0" applyFont="1" applyFill="1" applyBorder="1" applyAlignment="1">
      <alignment horizontal="center" vertical="center" wrapText="1"/>
    </xf>
    <xf numFmtId="0" fontId="27" fillId="2" borderId="2" xfId="0" applyFont="1" applyFill="1" applyBorder="1" applyAlignment="1">
      <alignment horizontal="center" vertical="center"/>
    </xf>
    <xf numFmtId="0" fontId="28" fillId="2" borderId="2"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2" xfId="0" applyFont="1" applyFill="1" applyBorder="1" applyAlignment="1">
      <alignment horizontal="center" vertical="center" wrapText="1"/>
    </xf>
    <xf numFmtId="0" fontId="2" fillId="2" borderId="2" xfId="3" applyFill="1" applyBorder="1" applyAlignment="1">
      <alignment horizontal="center" vertical="center" wrapText="1"/>
    </xf>
    <xf numFmtId="0" fontId="43" fillId="2" borderId="2" xfId="0" applyFont="1" applyFill="1" applyBorder="1" applyAlignment="1">
      <alignment horizontal="center" vertical="center"/>
    </xf>
    <xf numFmtId="0" fontId="30"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2" xfId="2" applyFont="1" applyFill="1" applyBorder="1" applyAlignment="1">
      <alignment horizontal="center" vertical="center" wrapText="1"/>
    </xf>
    <xf numFmtId="0" fontId="6" fillId="2" borderId="2" xfId="0" applyFont="1" applyFill="1" applyBorder="1" applyAlignment="1">
      <alignment horizontal="center" vertical="center"/>
    </xf>
    <xf numFmtId="0" fontId="14" fillId="2" borderId="2" xfId="0" applyFont="1" applyFill="1" applyBorder="1" applyAlignment="1">
      <alignment horizontal="center" vertical="center"/>
    </xf>
    <xf numFmtId="0" fontId="18"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22" fillId="2" borderId="2" xfId="0" applyFont="1" applyFill="1" applyBorder="1" applyAlignment="1">
      <alignment horizontal="center" vertical="center"/>
    </xf>
    <xf numFmtId="0" fontId="25"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29" fillId="2" borderId="2" xfId="0" applyFont="1" applyFill="1" applyBorder="1" applyAlignment="1">
      <alignment horizontal="center" vertical="center"/>
    </xf>
    <xf numFmtId="0" fontId="32" fillId="2" borderId="2" xfId="0" applyFont="1" applyFill="1" applyBorder="1" applyAlignment="1">
      <alignment horizontal="center" vertical="center"/>
    </xf>
    <xf numFmtId="14" fontId="11" fillId="2" borderId="2" xfId="2" applyNumberFormat="1" applyFont="1" applyFill="1" applyBorder="1" applyAlignment="1">
      <alignment horizontal="center" vertical="center" wrapText="1"/>
    </xf>
    <xf numFmtId="0" fontId="25" fillId="2" borderId="2" xfId="0" applyFont="1" applyFill="1" applyBorder="1" applyAlignment="1">
      <alignment horizontal="center" vertical="center"/>
    </xf>
    <xf numFmtId="0" fontId="17" fillId="2" borderId="0" xfId="0" applyFont="1" applyFill="1" applyAlignment="1">
      <alignment horizontal="center" vertical="center" wrapText="1"/>
    </xf>
    <xf numFmtId="0" fontId="6" fillId="2" borderId="0" xfId="0" applyFont="1" applyFill="1" applyAlignment="1">
      <alignment horizontal="center" vertical="center" wrapText="1"/>
    </xf>
    <xf numFmtId="0" fontId="8" fillId="2" borderId="0" xfId="0" applyFont="1" applyFill="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7" fillId="2" borderId="0" xfId="0" applyFont="1" applyFill="1" applyAlignment="1">
      <alignment horizontal="center" vertical="center" wrapText="1"/>
    </xf>
    <xf numFmtId="0" fontId="37" fillId="2" borderId="2" xfId="0" applyFont="1" applyFill="1" applyBorder="1" applyAlignment="1">
      <alignment horizontal="center" vertical="center" wrapText="1"/>
    </xf>
    <xf numFmtId="0" fontId="12" fillId="2" borderId="1" xfId="2" applyFont="1" applyFill="1" applyBorder="1" applyAlignment="1">
      <alignment horizontal="center" vertical="center" wrapText="1"/>
    </xf>
    <xf numFmtId="0" fontId="7" fillId="2" borderId="1" xfId="2" applyFont="1" applyFill="1" applyBorder="1" applyAlignment="1">
      <alignment horizontal="center" vertical="center"/>
    </xf>
    <xf numFmtId="0" fontId="7" fillId="2" borderId="1" xfId="2" applyFont="1" applyFill="1" applyBorder="1" applyAlignment="1">
      <alignment horizontal="center" vertical="center" wrapText="1"/>
    </xf>
    <xf numFmtId="0" fontId="2" fillId="2" borderId="1" xfId="2" applyFill="1" applyBorder="1" applyAlignment="1">
      <alignment horizontal="center" vertical="center" wrapText="1"/>
    </xf>
    <xf numFmtId="0" fontId="10" fillId="2"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4" fillId="2" borderId="1" xfId="2" applyFont="1" applyFill="1" applyBorder="1" applyAlignment="1">
      <alignment horizontal="center" vertical="center" wrapText="1"/>
    </xf>
    <xf numFmtId="164" fontId="9" fillId="2" borderId="1" xfId="0" applyNumberFormat="1"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168" fontId="4" fillId="2" borderId="3" xfId="1" applyNumberFormat="1" applyFont="1" applyFill="1" applyBorder="1" applyAlignment="1">
      <alignment horizontal="center" vertical="center" wrapText="1"/>
    </xf>
    <xf numFmtId="0" fontId="11" fillId="2" borderId="3" xfId="2" applyFont="1" applyFill="1" applyBorder="1" applyAlignment="1">
      <alignment horizontal="center" vertical="center" wrapText="1"/>
    </xf>
    <xf numFmtId="0" fontId="19" fillId="2" borderId="1" xfId="0" applyFont="1" applyFill="1" applyBorder="1" applyAlignment="1">
      <alignment horizontal="center" vertical="center" wrapText="1"/>
    </xf>
    <xf numFmtId="168" fontId="9" fillId="2" borderId="1" xfId="1" applyNumberFormat="1" applyFont="1" applyFill="1" applyBorder="1" applyAlignment="1">
      <alignment horizontal="center" vertical="center" wrapText="1"/>
    </xf>
    <xf numFmtId="0" fontId="24" fillId="2" borderId="1" xfId="2" applyFont="1" applyFill="1" applyBorder="1" applyAlignment="1">
      <alignment horizontal="center" vertical="center" wrapText="1"/>
    </xf>
    <xf numFmtId="14" fontId="4" fillId="2" borderId="1" xfId="1"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xf>
    <xf numFmtId="14" fontId="6" fillId="2" borderId="1" xfId="0"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14" fontId="25" fillId="2" borderId="1" xfId="0" applyNumberFormat="1" applyFont="1" applyFill="1" applyBorder="1" applyAlignment="1">
      <alignment horizontal="center" vertical="center"/>
    </xf>
    <xf numFmtId="14" fontId="13" fillId="2" borderId="1" xfId="0"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xf>
    <xf numFmtId="14" fontId="13" fillId="2" borderId="1" xfId="0" applyNumberFormat="1" applyFont="1" applyFill="1" applyBorder="1" applyAlignment="1">
      <alignment horizontal="center" vertical="center"/>
    </xf>
    <xf numFmtId="14" fontId="4" fillId="2" borderId="3" xfId="1" applyNumberFormat="1" applyFont="1" applyFill="1" applyBorder="1" applyAlignment="1">
      <alignment horizontal="center" vertical="center" wrapText="1"/>
    </xf>
    <xf numFmtId="14" fontId="9" fillId="2" borderId="1" xfId="1" applyNumberFormat="1" applyFont="1" applyFill="1" applyBorder="1" applyAlignment="1">
      <alignment horizontal="center" vertical="center" wrapText="1"/>
    </xf>
    <xf numFmtId="0" fontId="48" fillId="2" borderId="7" xfId="0" applyFont="1" applyFill="1" applyBorder="1" applyAlignment="1">
      <alignment horizontal="center" vertical="center" wrapText="1"/>
    </xf>
    <xf numFmtId="0" fontId="49" fillId="2" borderId="1" xfId="0" applyFont="1" applyFill="1" applyBorder="1" applyAlignment="1">
      <alignment horizontal="center" vertical="center" wrapText="1"/>
    </xf>
    <xf numFmtId="0" fontId="47" fillId="2" borderId="1" xfId="0" applyFont="1" applyFill="1" applyBorder="1" applyAlignment="1">
      <alignment horizontal="center" vertical="center" wrapText="1"/>
    </xf>
    <xf numFmtId="168" fontId="47" fillId="2" borderId="1" xfId="1" applyNumberFormat="1" applyFont="1" applyFill="1" applyBorder="1" applyAlignment="1">
      <alignment horizontal="center" vertical="center" wrapText="1"/>
    </xf>
    <xf numFmtId="168" fontId="6" fillId="2" borderId="1" xfId="1" applyNumberFormat="1" applyFont="1" applyFill="1" applyBorder="1" applyAlignment="1">
      <alignment horizontal="center" vertical="center" wrapText="1"/>
    </xf>
    <xf numFmtId="14" fontId="50" fillId="2" borderId="1" xfId="2" applyNumberFormat="1" applyFont="1" applyFill="1" applyBorder="1" applyAlignment="1">
      <alignment horizontal="center" vertical="center" wrapText="1"/>
    </xf>
    <xf numFmtId="0" fontId="50" fillId="2" borderId="2" xfId="2" applyFont="1" applyFill="1" applyBorder="1" applyAlignment="1">
      <alignment horizontal="center" vertical="center" wrapText="1"/>
    </xf>
    <xf numFmtId="0" fontId="51" fillId="0" borderId="1" xfId="0" applyFont="1" applyBorder="1" applyAlignment="1">
      <alignment horizontal="center" vertical="center" wrapText="1"/>
    </xf>
    <xf numFmtId="0" fontId="51" fillId="0" borderId="1" xfId="0" applyFont="1" applyBorder="1" applyAlignment="1">
      <alignment horizontal="center" vertical="center"/>
    </xf>
    <xf numFmtId="0" fontId="8" fillId="0" borderId="1" xfId="0" applyFont="1" applyBorder="1" applyAlignment="1">
      <alignment horizontal="center" vertical="center" wrapText="1"/>
    </xf>
    <xf numFmtId="164" fontId="8" fillId="0" borderId="1" xfId="0" applyNumberFormat="1" applyFont="1" applyBorder="1" applyAlignment="1">
      <alignment horizontal="center" vertical="center" wrapText="1"/>
    </xf>
    <xf numFmtId="0" fontId="8" fillId="0" borderId="0" xfId="0" applyFont="1"/>
    <xf numFmtId="164" fontId="8" fillId="0" borderId="1" xfId="0" applyNumberFormat="1" applyFont="1" applyBorder="1"/>
    <xf numFmtId="0" fontId="8" fillId="0" borderId="1" xfId="0" applyFont="1" applyBorder="1" applyAlignment="1">
      <alignment horizontal="center" vertical="center"/>
    </xf>
    <xf numFmtId="0" fontId="2" fillId="0" borderId="1" xfId="2" applyBorder="1" applyAlignment="1">
      <alignment horizontal="center" vertical="center" wrapText="1"/>
    </xf>
    <xf numFmtId="0" fontId="8" fillId="0" borderId="0" xfId="0" applyFont="1" applyAlignment="1">
      <alignment horizontal="center" vertical="center" wrapText="1"/>
    </xf>
    <xf numFmtId="0" fontId="51" fillId="0" borderId="8"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164" fontId="8" fillId="0" borderId="8" xfId="0" applyNumberFormat="1" applyFont="1" applyBorder="1" applyAlignment="1">
      <alignment horizontal="center" vertical="center" wrapText="1"/>
    </xf>
    <xf numFmtId="164" fontId="8" fillId="0" borderId="8" xfId="0" applyNumberFormat="1" applyFont="1" applyBorder="1" applyAlignment="1">
      <alignment horizontal="center" vertical="center"/>
    </xf>
    <xf numFmtId="0" fontId="51" fillId="0" borderId="3" xfId="0" applyFont="1" applyBorder="1" applyAlignment="1">
      <alignment horizontal="center" vertical="center"/>
    </xf>
    <xf numFmtId="0" fontId="8"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164" fontId="8" fillId="0" borderId="3" xfId="0" applyNumberFormat="1" applyFont="1" applyBorder="1"/>
    <xf numFmtId="0" fontId="8" fillId="0" borderId="3" xfId="0" applyFont="1" applyBorder="1" applyAlignment="1">
      <alignment horizontal="center" vertical="center"/>
    </xf>
  </cellXfs>
  <cellStyles count="4">
    <cellStyle name="Hipervínculo" xfId="2" builtinId="8"/>
    <cellStyle name="Hyperlink" xfId="3" xr:uid="{00000000-000B-0000-0000-000008000000}"/>
    <cellStyle name="Moneda" xfId="1" builtinId="4"/>
    <cellStyle name="Normal" xfId="0" builtinId="0"/>
  </cellStyles>
  <dxfs count="22">
    <dxf>
      <font>
        <b val="0"/>
        <strike val="0"/>
        <outline val="0"/>
        <shadow val="0"/>
        <u val="none"/>
        <vertAlign val="baseline"/>
        <sz val="12"/>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8" formatCode="_(&quot;$&quot;\ * #,##0_);_(&quot;$&quot;\ * \(#,##0\);_(&quot;$&quot;\ * &quot;-&quot;??_);_(@_)"/>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8" formatCode="_(&quot;$&quot;\ * #,##0_);_(&quot;$&quot;\ * \(#,##0\);_(&quot;$&quot;\ *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8" formatCode="_(&quot;$&quot;\ * #,##0_);_(&quot;$&quot;\ * \(#,##0\);_(&quot;$&quot;\ * &quot;-&quot;??_);_(@_)"/>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8" formatCode="_(&quot;$&quot;\ * #,##0_);_(&quot;$&quot;\ * \(#,##0\);_(&quot;$&quot;\ *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name val="Arial"/>
        <scheme val="none"/>
      </font>
      <numFmt numFmtId="168" formatCode="_(&quot;$&quot;\ * #,##0_);_(&quot;$&quot;\ * \(#,##0\);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8" formatCode="_(&quot;$&quot;\ * #,##0_);_(&quot;$&quot;\ * \(#,##0\);_(&quot;$&quot;\ *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strike val="0"/>
        <outline val="0"/>
        <shadow val="0"/>
        <u val="none"/>
        <vertAlign val="baseline"/>
        <sz val="14"/>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name val="Arial"/>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er1" id="{8C01489F-A23A-4498-A69A-F7C7672FBCCE}"/>
  <namedSheetView name="Ver2" id="{EED31934-A9BD-4DAE-B39A-50B13F72F0CD}"/>
  <namedSheetView name="Ver3" id="{0C790109-17E8-4019-BAB2-AB17095862F3}"/>
  <namedSheetView name="Ver4" id="{A4A96929-805F-4B80-8CED-235B54B586DA}"/>
  <namedSheetView name="Ver5" id="{CACAC0B0-BF90-4235-BE9D-479BB8B6094B}"/>
  <namedSheetView name="Ver6" id="{37020910-5ADC-4596-A61E-F0074F764ECA}"/>
  <namedSheetView name="Ver7" id="{78627110-8179-4219-8F3E-7DB3B6ECEF55}"/>
  <namedSheetView name="Ver8" id="{FEA3FD4B-E0FC-4404-9028-D66FA3B43174}"/>
  <namedSheetView name="Ver9" id="{8740D4C8-1421-443E-84AC-91B88EEBF4F7}"/>
  <namedSheetView name="Ver10" id="{D38123EF-1853-45D0-A03A-FBCE6867591D}"/>
  <namedSheetView name="Ver11" id="{EE08094C-5C4C-4D25-A9EE-E7706AC0AA74}"/>
  <namedSheetView name="Ver12" id="{160319A4-F023-4883-B476-FC735E1451C0}"/>
  <namedSheetView name="Ver13" id="{9DF5DC3F-6DBA-485A-87E8-8F5A1D557129}"/>
  <namedSheetView name="Ver14" id="{BE8FA8BD-AF02-43B5-BC08-FFC3B4C674CE}"/>
  <namedSheetView name="Ver15" id="{1B0C7B21-7091-4A44-BA0E-E87223F69AB7}"/>
  <namedSheetView name="Ver16" id="{D496AD48-DD68-4623-A6FE-01DC85C3B0AE}"/>
  <namedSheetView name="Ver17" id="{9830D5C1-7FF9-4B5A-87DE-2257C7312C38}"/>
  <namedSheetView name="Ver18" id="{8F35B87D-F89D-4C78-ADE5-F5A3071DD825}"/>
  <namedSheetView name="Ver19" id="{A9F3F933-549B-42F9-A71E-270A819D2C2B}"/>
  <namedSheetView name="Vista 1" id="{6EC87D06-1267-4CB3-825A-32CD48575236}"/>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1:J1098" totalsRowShown="0" headerRowDxfId="21" dataDxfId="20" headerRowBorderDxfId="18" tableBorderDxfId="19" totalsRowBorderDxfId="17">
  <tableColumns count="9">
    <tableColumn id="1" xr3:uid="{00000000-0010-0000-0000-000001000000}" name="NÚEMERO DE CONTRATO" dataDxfId="15" totalsRowDxfId="16"/>
    <tableColumn id="2" xr3:uid="{00000000-0010-0000-0000-000002000000}" name="NOMBRE" dataDxfId="13" totalsRowDxfId="14"/>
    <tableColumn id="4" xr3:uid="{90DCEEDB-D2AB-443E-88D1-8E7AF9A957D7}" name="OBJETO" dataDxfId="12"/>
    <tableColumn id="39" xr3:uid="{00000000-0010-0000-0000-000027000000}" name="PLAZO DE EJECUCIÓN_x000a_(Días)" dataDxfId="10" totalsRowDxfId="11"/>
    <tableColumn id="41" xr3:uid="{00000000-0010-0000-0000-000029000000}" name="VALOR TOTAL DEL CONTRATO" dataDxfId="8" totalsRowDxfId="9"/>
    <tableColumn id="5" xr3:uid="{E83DC628-BB9C-4EA1-B791-27188E1BC434}" name="FECHA DE INICIO" dataDxfId="6" totalsRowDxfId="7"/>
    <tableColumn id="6" xr3:uid="{05D2F107-C037-4C36-932B-A5759FDE687D}" name="FECHA DE FINALIZACIÓN" dataDxfId="4" totalsRowDxfId="5"/>
    <tableColumn id="45" xr3:uid="{00000000-0010-0000-0000-00002D000000}" name="LINK PROCESO SECOP II" dataDxfId="2" totalsRowDxfId="3"/>
    <tableColumn id="73" xr3:uid="{00000000-0010-0000-0000-000049000000}" name="CORREO ELECTRÓNICO" dataDxfId="0" totalsRowDxfId="1"/>
  </tableColumns>
  <tableStyleInfo name="TableStyleMedium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3085820&amp;isFromPublicArea=True&amp;isModal=true&amp;asPopupView=true" TargetMode="External"/><Relationship Id="rId13" Type="http://schemas.openxmlformats.org/officeDocument/2006/relationships/hyperlink" Target="https://community.secop.gov.co/Public/Tendering/OpportunityDetail/Index?noticeUID=CO1.NTC.3099499&amp;isFromPublicArea=True&amp;isModal=true&amp;asPopupView=true" TargetMode="External"/><Relationship Id="rId18" Type="http://schemas.openxmlformats.org/officeDocument/2006/relationships/table" Target="../tables/table1.xml"/><Relationship Id="rId3" Type="http://schemas.openxmlformats.org/officeDocument/2006/relationships/hyperlink" Target="https://community.secop.gov.co/Public/Tendering/OpportunityDetail/Index?noticeUID=CO1.NTC.3091239&amp;isFromPublicArea=True&amp;isModal=true&amp;asPopupView=true" TargetMode="External"/><Relationship Id="rId7" Type="http://schemas.openxmlformats.org/officeDocument/2006/relationships/hyperlink" Target="https://community.secop.gov.co/Public/Tendering/OpportunityDetail/Index?noticeUID=CO1.NTC.3091269&amp;isFromPublicArea=True&amp;isModal=true&amp;asPopupView=true" TargetMode="External"/><Relationship Id="rId12" Type="http://schemas.openxmlformats.org/officeDocument/2006/relationships/hyperlink" Target="https://community.secop.gov.co/Public/Tendering/OpportunityDetail/Index?noticeUID=CO1.NTC.3066095&amp;isFromPublicArea=True&amp;isModal=true&amp;asPopupView=true" TargetMode="External"/><Relationship Id="rId17" Type="http://schemas.openxmlformats.org/officeDocument/2006/relationships/printerSettings" Target="../printerSettings/printerSettings1.bin"/><Relationship Id="rId2" Type="http://schemas.openxmlformats.org/officeDocument/2006/relationships/hyperlink" Target="https://community.secop.gov.co/Public/Tendering/OpportunityDetail/Index?noticeUID=CO1.NTC.3110127&amp;isFromPublicArea=True&amp;isModal=False" TargetMode="External"/><Relationship Id="rId16" Type="http://schemas.openxmlformats.org/officeDocument/2006/relationships/hyperlink" Target="https://community.secop.gov.co/Public/Tendering/OpportunityDetail/Index?noticeUID=CO1.NTC.3108727&amp;isFromPublicArea=True&amp;isModal=true&amp;asPopupView=true" TargetMode="External"/><Relationship Id="rId1" Type="http://schemas.openxmlformats.org/officeDocument/2006/relationships/hyperlink" Target="https://community.secop.gov.co/Public/Tendering/OpportunityDetail/Index?noticeUID=CO1.NTC.3102828&amp;isFromPublicArea=True&amp;isModal=False" TargetMode="External"/><Relationship Id="rId6" Type="http://schemas.openxmlformats.org/officeDocument/2006/relationships/hyperlink" Target="https://community.secop.gov.co/Public/Tendering/OpportunityDetail/Index?noticeUID=CO1.NTC.3066095&amp;isFromPublicArea=True&amp;isModal=true&amp;asPopupView=true" TargetMode="External"/><Relationship Id="rId11" Type="http://schemas.openxmlformats.org/officeDocument/2006/relationships/hyperlink" Target="https://community.secop.gov.co/Public/Tendering/OpportunityDetail/Index?noticeUID=CO1.NTC.3099364&amp;isFromPublicArea=True&amp;isModal=true&amp;asPopupView=true" TargetMode="External"/><Relationship Id="rId5" Type="http://schemas.openxmlformats.org/officeDocument/2006/relationships/hyperlink" Target="https://community.secop.gov.co/Public/Tendering/OpportunityDetail/Index?noticeUID=CO1.NTC.3077462&amp;isFromPublicArea=True&amp;isModal=true&amp;asPopupView=true" TargetMode="External"/><Relationship Id="rId15" Type="http://schemas.openxmlformats.org/officeDocument/2006/relationships/hyperlink" Target="https://community.secop.gov.co/Public/Tendering/OpportunityDetail/Index?noticeUID=CO1.NTC.3099298&amp;isFromPublicArea=True&amp;isModal=true&amp;asPopupView=true" TargetMode="External"/><Relationship Id="rId10" Type="http://schemas.openxmlformats.org/officeDocument/2006/relationships/hyperlink" Target="https://community.secop.gov.co/Public/Tendering/OpportunityDetail/Index?noticeUID=CO1.NTC.3091239&amp;isFromPublicArea=True&amp;isModal=true&amp;asPopupView=true" TargetMode="External"/><Relationship Id="rId19" Type="http://schemas.microsoft.com/office/2019/04/relationships/namedSheetView" Target="../namedSheetViews/namedSheetView1.xml"/><Relationship Id="rId4" Type="http://schemas.openxmlformats.org/officeDocument/2006/relationships/hyperlink" Target="https://community.secop.gov.co/Public/Tendering/OpportunityDetail/Index?noticeUID=CO1.NTC.3099502&amp;isFromPublicArea=True&amp;isModal=true&amp;asPopupView=true" TargetMode="External"/><Relationship Id="rId9" Type="http://schemas.openxmlformats.org/officeDocument/2006/relationships/hyperlink" Target="https://community.secop.gov.co/Public/Tendering/OpportunityDetail/Index?noticeUID=CO1.NTC.3097791&amp;isFromPublicArea=True&amp;isModal=true&amp;asPopupView=true" TargetMode="External"/><Relationship Id="rId14" Type="http://schemas.openxmlformats.org/officeDocument/2006/relationships/hyperlink" Target="https://community.secop.gov.co/Public/Tendering/OpportunityDetail/Index?noticeUID=CO1.NTC.3077462&amp;isFromPublicArea=True&amp;isModal=true&amp;asPopupView=tru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2917214&amp;isFromPublicArea=True&amp;isModal=False" TargetMode="External"/><Relationship Id="rId2" Type="http://schemas.openxmlformats.org/officeDocument/2006/relationships/hyperlink" Target="https://community.secop.gov.co/Public/Tendering/OpportunityDetail/Index?noticeUID=CO1.NTC.2633305&amp;isFromPublicArea=True&amp;isModal=true&amp;asPopupView=true" TargetMode="External"/><Relationship Id="rId1" Type="http://schemas.openxmlformats.org/officeDocument/2006/relationships/hyperlink" Target="https://community.secop.gov.co/Public/Tendering/OpportunityDetail/Index?noticeUID=CO1.NTC.2624086&amp;isFromPublicArea=True&amp;isModal=true&amp;asPopupView=true"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098"/>
  <sheetViews>
    <sheetView zoomScale="70" zoomScaleNormal="70" workbookViewId="0">
      <pane xSplit="2" ySplit="1" topLeftCell="C2" activePane="bottomRight" state="frozen"/>
      <selection pane="bottomRight" activeCell="B4" sqref="B4"/>
      <selection pane="bottomLeft" activeCell="A2" sqref="A2"/>
      <selection pane="topRight" activeCell="C1" sqref="C1"/>
    </sheetView>
  </sheetViews>
  <sheetFormatPr defaultColWidth="11.42578125" defaultRowHeight="90" customHeight="1"/>
  <cols>
    <col min="1" max="1" width="11.42578125" style="12"/>
    <col min="2" max="2" width="17.5703125" style="13" customWidth="1"/>
    <col min="3" max="3" width="41" style="12" customWidth="1"/>
    <col min="4" max="4" width="61.28515625" style="12" customWidth="1"/>
    <col min="5" max="5" width="48.140625" style="12" customWidth="1"/>
    <col min="6" max="6" width="28.5703125" style="12" customWidth="1"/>
    <col min="7" max="7" width="44.28515625" style="12" bestFit="1" customWidth="1"/>
    <col min="8" max="8" width="44.28515625" style="83" customWidth="1"/>
    <col min="9" max="9" width="51.140625" style="83" customWidth="1"/>
    <col min="10" max="10" width="52.28515625" style="98" customWidth="1"/>
    <col min="11" max="52" width="11.42578125" style="98"/>
    <col min="53" max="16384" width="11.42578125" style="12"/>
  </cols>
  <sheetData>
    <row r="1" spans="1:53" s="7" customFormat="1" ht="90" customHeight="1">
      <c r="B1" s="4" t="s">
        <v>0</v>
      </c>
      <c r="C1" s="4" t="s">
        <v>1</v>
      </c>
      <c r="D1" s="4" t="s">
        <v>2</v>
      </c>
      <c r="E1" s="4" t="s">
        <v>3</v>
      </c>
      <c r="F1" s="5" t="s">
        <v>4</v>
      </c>
      <c r="G1" s="5" t="s">
        <v>5</v>
      </c>
      <c r="H1" s="5" t="s">
        <v>6</v>
      </c>
      <c r="I1" s="6" t="s">
        <v>7</v>
      </c>
      <c r="J1" s="57" t="s">
        <v>8</v>
      </c>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row>
    <row r="2" spans="1:53" ht="90" customHeight="1">
      <c r="A2" s="83"/>
      <c r="B2" s="103">
        <v>1067</v>
      </c>
      <c r="C2" s="14" t="s">
        <v>9</v>
      </c>
      <c r="D2" s="15" t="s">
        <v>10</v>
      </c>
      <c r="E2" s="9">
        <v>147</v>
      </c>
      <c r="F2" s="10">
        <v>14455000</v>
      </c>
      <c r="G2" s="121">
        <v>44782</v>
      </c>
      <c r="H2" s="121">
        <v>44925</v>
      </c>
      <c r="I2" s="24" t="s">
        <v>11</v>
      </c>
      <c r="J2" s="104" t="s">
        <v>12</v>
      </c>
      <c r="BA2" s="98"/>
    </row>
    <row r="3" spans="1:53" ht="90" customHeight="1">
      <c r="A3" s="83"/>
      <c r="B3" s="103">
        <v>1095</v>
      </c>
      <c r="C3" s="12" t="s">
        <v>13</v>
      </c>
      <c r="D3" s="15" t="s">
        <v>14</v>
      </c>
      <c r="E3" s="9">
        <v>135</v>
      </c>
      <c r="F3" s="10">
        <v>20250000</v>
      </c>
      <c r="G3" s="121">
        <v>44778</v>
      </c>
      <c r="H3" s="121">
        <v>44914</v>
      </c>
      <c r="I3" s="24" t="s">
        <v>15</v>
      </c>
      <c r="J3" s="104" t="s">
        <v>16</v>
      </c>
      <c r="BA3" s="98"/>
    </row>
    <row r="4" spans="1:53" ht="90" customHeight="1">
      <c r="A4" s="83"/>
      <c r="B4" s="103">
        <v>1105</v>
      </c>
      <c r="C4" s="12" t="s">
        <v>17</v>
      </c>
      <c r="D4" s="15" t="s">
        <v>18</v>
      </c>
      <c r="E4" s="9">
        <v>135</v>
      </c>
      <c r="F4" s="10">
        <v>11385000</v>
      </c>
      <c r="G4" s="121">
        <v>44776</v>
      </c>
      <c r="H4" s="121">
        <v>44912</v>
      </c>
      <c r="I4" s="24" t="s">
        <v>19</v>
      </c>
      <c r="J4" s="104" t="s">
        <v>20</v>
      </c>
      <c r="BA4" s="98"/>
    </row>
    <row r="5" spans="1:53" ht="90" customHeight="1">
      <c r="A5" s="83"/>
      <c r="B5" s="103">
        <v>1107</v>
      </c>
      <c r="C5" s="12" t="s">
        <v>21</v>
      </c>
      <c r="D5" s="15" t="s">
        <v>22</v>
      </c>
      <c r="E5" s="9">
        <v>135</v>
      </c>
      <c r="F5" s="10">
        <v>36000000</v>
      </c>
      <c r="G5" s="121">
        <v>44781</v>
      </c>
      <c r="H5" s="121">
        <v>44917</v>
      </c>
      <c r="I5" s="24" t="s">
        <v>23</v>
      </c>
      <c r="J5" s="104" t="s">
        <v>24</v>
      </c>
      <c r="BA5" s="98"/>
    </row>
    <row r="6" spans="1:53" s="100" customFormat="1" ht="90" customHeight="1">
      <c r="A6" s="112"/>
      <c r="B6" s="103">
        <v>1108</v>
      </c>
      <c r="C6" s="12" t="s">
        <v>25</v>
      </c>
      <c r="D6" s="15" t="s">
        <v>26</v>
      </c>
      <c r="E6" s="9">
        <v>139</v>
      </c>
      <c r="F6" s="10">
        <v>9266667</v>
      </c>
      <c r="G6" s="121">
        <v>44776</v>
      </c>
      <c r="H6" s="121">
        <v>44917</v>
      </c>
      <c r="I6" s="24" t="s">
        <v>27</v>
      </c>
      <c r="J6" s="104" t="s">
        <v>28</v>
      </c>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row>
    <row r="7" spans="1:53" s="98" customFormat="1" ht="90" customHeight="1">
      <c r="B7" s="103">
        <v>1112</v>
      </c>
      <c r="C7" s="12" t="s">
        <v>29</v>
      </c>
      <c r="D7" s="15" t="s">
        <v>30</v>
      </c>
      <c r="E7" s="9">
        <v>135</v>
      </c>
      <c r="F7" s="10">
        <v>14400000</v>
      </c>
      <c r="G7" s="121">
        <v>44781</v>
      </c>
      <c r="H7" s="121">
        <v>44918</v>
      </c>
      <c r="I7" s="24" t="s">
        <v>31</v>
      </c>
      <c r="J7" s="110" t="s">
        <v>32</v>
      </c>
    </row>
    <row r="8" spans="1:53" s="98" customFormat="1" ht="90" customHeight="1">
      <c r="B8" s="103">
        <v>1113</v>
      </c>
      <c r="C8" s="12" t="s">
        <v>33</v>
      </c>
      <c r="D8" s="15" t="s">
        <v>34</v>
      </c>
      <c r="E8" s="9">
        <v>120</v>
      </c>
      <c r="F8" s="10">
        <v>24000000</v>
      </c>
      <c r="G8" s="121">
        <v>44792</v>
      </c>
      <c r="H8" s="121">
        <v>44918</v>
      </c>
      <c r="I8" s="24" t="s">
        <v>35</v>
      </c>
      <c r="J8" s="110" t="s">
        <v>36</v>
      </c>
    </row>
    <row r="9" spans="1:53" s="98" customFormat="1" ht="90" customHeight="1">
      <c r="B9" s="103">
        <v>1115</v>
      </c>
      <c r="C9" s="12" t="s">
        <v>37</v>
      </c>
      <c r="D9" s="15" t="s">
        <v>38</v>
      </c>
      <c r="E9" s="9">
        <v>135</v>
      </c>
      <c r="F9" s="10">
        <v>22500000</v>
      </c>
      <c r="G9" s="121">
        <v>44781</v>
      </c>
      <c r="H9" s="121">
        <v>44918</v>
      </c>
      <c r="I9" s="24" t="s">
        <v>39</v>
      </c>
      <c r="J9" s="104" t="s">
        <v>40</v>
      </c>
    </row>
    <row r="10" spans="1:53" s="98" customFormat="1" ht="90" customHeight="1">
      <c r="B10" s="103">
        <v>1116</v>
      </c>
      <c r="C10" s="12" t="s">
        <v>41</v>
      </c>
      <c r="D10" s="15" t="s">
        <v>42</v>
      </c>
      <c r="E10" s="9">
        <v>135</v>
      </c>
      <c r="F10" s="10">
        <v>15300000</v>
      </c>
      <c r="G10" s="121">
        <v>44777</v>
      </c>
      <c r="H10" s="121">
        <v>44913</v>
      </c>
      <c r="I10" s="24" t="s">
        <v>43</v>
      </c>
      <c r="J10" s="104" t="s">
        <v>44</v>
      </c>
    </row>
    <row r="11" spans="1:53" s="98" customFormat="1" ht="90" customHeight="1">
      <c r="B11" s="102">
        <v>1117</v>
      </c>
      <c r="C11" s="12" t="s">
        <v>45</v>
      </c>
      <c r="D11" s="15" t="s">
        <v>46</v>
      </c>
      <c r="E11" s="9">
        <v>135</v>
      </c>
      <c r="F11" s="10">
        <v>11385000</v>
      </c>
      <c r="G11" s="121">
        <v>44776</v>
      </c>
      <c r="H11" s="121">
        <v>44912</v>
      </c>
      <c r="I11" s="24" t="s">
        <v>19</v>
      </c>
      <c r="J11" s="104" t="s">
        <v>47</v>
      </c>
    </row>
    <row r="12" spans="1:53" s="98" customFormat="1" ht="90" customHeight="1">
      <c r="B12" s="102">
        <v>1118</v>
      </c>
      <c r="C12" s="12" t="s">
        <v>48</v>
      </c>
      <c r="D12" s="15" t="s">
        <v>49</v>
      </c>
      <c r="E12" s="9">
        <v>150</v>
      </c>
      <c r="F12" s="10">
        <v>32500000</v>
      </c>
      <c r="G12" s="121">
        <v>44776</v>
      </c>
      <c r="H12" s="121">
        <v>44925</v>
      </c>
      <c r="I12" s="24" t="s">
        <v>50</v>
      </c>
      <c r="J12" s="18" t="s">
        <v>51</v>
      </c>
    </row>
    <row r="13" spans="1:53" s="98" customFormat="1" ht="90" customHeight="1">
      <c r="B13" s="102">
        <v>1119</v>
      </c>
      <c r="C13" s="12" t="s">
        <v>52</v>
      </c>
      <c r="D13" s="15" t="s">
        <v>30</v>
      </c>
      <c r="E13" s="9">
        <v>135</v>
      </c>
      <c r="F13" s="10">
        <v>14400000</v>
      </c>
      <c r="G13" s="121">
        <v>44778</v>
      </c>
      <c r="H13" s="121">
        <v>44915</v>
      </c>
      <c r="I13" s="24" t="s">
        <v>31</v>
      </c>
      <c r="J13" s="20" t="s">
        <v>53</v>
      </c>
    </row>
    <row r="14" spans="1:53" s="98" customFormat="1" ht="90" customHeight="1">
      <c r="B14" s="102">
        <v>1120</v>
      </c>
      <c r="C14" s="12" t="s">
        <v>54</v>
      </c>
      <c r="D14" s="15" t="s">
        <v>55</v>
      </c>
      <c r="E14" s="9">
        <v>117</v>
      </c>
      <c r="F14" s="10">
        <v>20800000</v>
      </c>
      <c r="G14" s="121">
        <v>44778</v>
      </c>
      <c r="H14" s="121">
        <v>44897</v>
      </c>
      <c r="I14" s="24" t="s">
        <v>56</v>
      </c>
      <c r="J14" s="18" t="s">
        <v>57</v>
      </c>
    </row>
    <row r="15" spans="1:53" s="98" customFormat="1" ht="90" customHeight="1">
      <c r="B15" s="102">
        <v>1121</v>
      </c>
      <c r="C15" s="21" t="s">
        <v>58</v>
      </c>
      <c r="D15" s="15" t="s">
        <v>59</v>
      </c>
      <c r="E15" s="9">
        <v>139</v>
      </c>
      <c r="F15" s="10">
        <v>9266667</v>
      </c>
      <c r="G15" s="121">
        <v>44782</v>
      </c>
      <c r="H15" s="121">
        <v>44922</v>
      </c>
      <c r="I15" s="24" t="s">
        <v>27</v>
      </c>
      <c r="J15" s="105" t="s">
        <v>60</v>
      </c>
    </row>
    <row r="16" spans="1:53" s="98" customFormat="1" ht="90" customHeight="1">
      <c r="B16" s="102">
        <v>1122</v>
      </c>
      <c r="C16" s="21" t="s">
        <v>61</v>
      </c>
      <c r="D16" s="15" t="s">
        <v>62</v>
      </c>
      <c r="E16" s="9">
        <v>140</v>
      </c>
      <c r="F16" s="10">
        <v>23333333</v>
      </c>
      <c r="G16" s="121">
        <v>44781</v>
      </c>
      <c r="H16" s="121">
        <v>44910</v>
      </c>
      <c r="I16" s="24" t="s">
        <v>63</v>
      </c>
      <c r="J16" s="106" t="s">
        <v>64</v>
      </c>
    </row>
    <row r="17" spans="2:10" s="98" customFormat="1" ht="90" customHeight="1">
      <c r="B17" s="102">
        <v>1123</v>
      </c>
      <c r="C17" s="12" t="s">
        <v>65</v>
      </c>
      <c r="D17" s="15" t="s">
        <v>66</v>
      </c>
      <c r="E17" s="9">
        <v>135</v>
      </c>
      <c r="F17" s="10">
        <v>14400000</v>
      </c>
      <c r="G17" s="121">
        <v>44784</v>
      </c>
      <c r="H17" s="121">
        <v>44921</v>
      </c>
      <c r="I17" s="24" t="s">
        <v>31</v>
      </c>
      <c r="J17" s="18" t="s">
        <v>67</v>
      </c>
    </row>
    <row r="18" spans="2:10" s="98" customFormat="1" ht="90" customHeight="1">
      <c r="B18" s="102">
        <v>1124</v>
      </c>
      <c r="C18" s="9" t="s">
        <v>68</v>
      </c>
      <c r="D18" s="15" t="s">
        <v>30</v>
      </c>
      <c r="E18" s="9">
        <v>135</v>
      </c>
      <c r="F18" s="10">
        <v>14400000</v>
      </c>
      <c r="G18" s="121">
        <v>44781</v>
      </c>
      <c r="H18" s="121">
        <v>44918</v>
      </c>
      <c r="I18" s="24" t="s">
        <v>31</v>
      </c>
      <c r="J18" s="107" t="s">
        <v>69</v>
      </c>
    </row>
    <row r="19" spans="2:10" s="98" customFormat="1" ht="90" customHeight="1">
      <c r="B19" s="102">
        <v>1125</v>
      </c>
      <c r="C19" s="12" t="s">
        <v>70</v>
      </c>
      <c r="D19" s="15" t="s">
        <v>42</v>
      </c>
      <c r="E19" s="9">
        <v>135</v>
      </c>
      <c r="F19" s="10">
        <v>15300000</v>
      </c>
      <c r="G19" s="121">
        <v>44778</v>
      </c>
      <c r="H19" s="121">
        <v>44914</v>
      </c>
      <c r="I19" s="24" t="s">
        <v>43</v>
      </c>
      <c r="J19" s="20" t="s">
        <v>71</v>
      </c>
    </row>
    <row r="20" spans="2:10" s="98" customFormat="1" ht="90" customHeight="1">
      <c r="B20" s="131">
        <v>1126</v>
      </c>
      <c r="C20" s="12" t="s">
        <v>72</v>
      </c>
      <c r="D20" s="132" t="s">
        <v>73</v>
      </c>
      <c r="E20" s="133">
        <v>120</v>
      </c>
      <c r="F20" s="134">
        <v>18000000</v>
      </c>
      <c r="G20" s="135" t="s">
        <v>74</v>
      </c>
      <c r="H20" s="121">
        <v>44902</v>
      </c>
      <c r="I20" s="136" t="s">
        <v>75</v>
      </c>
      <c r="J20" s="137" t="s">
        <v>76</v>
      </c>
    </row>
    <row r="21" spans="2:10" s="98" customFormat="1" ht="90" customHeight="1">
      <c r="B21" s="13">
        <v>1127</v>
      </c>
      <c r="C21" s="12" t="s">
        <v>77</v>
      </c>
      <c r="D21" s="15" t="s">
        <v>78</v>
      </c>
      <c r="E21" s="9">
        <v>135</v>
      </c>
      <c r="F21" s="10">
        <v>14400000</v>
      </c>
      <c r="G21" s="121">
        <v>44783</v>
      </c>
      <c r="H21" s="121">
        <v>44920</v>
      </c>
      <c r="I21" s="24" t="s">
        <v>79</v>
      </c>
      <c r="J21" s="18" t="s">
        <v>80</v>
      </c>
    </row>
    <row r="22" spans="2:10" s="98" customFormat="1" ht="90" customHeight="1">
      <c r="B22" s="13">
        <v>1128</v>
      </c>
      <c r="C22" s="12" t="s">
        <v>81</v>
      </c>
      <c r="D22" s="15" t="s">
        <v>78</v>
      </c>
      <c r="E22" s="9">
        <v>135</v>
      </c>
      <c r="F22" s="10">
        <v>14400000</v>
      </c>
      <c r="G22" s="121">
        <v>44784</v>
      </c>
      <c r="H22" s="121">
        <v>44921</v>
      </c>
      <c r="I22" s="24" t="s">
        <v>79</v>
      </c>
      <c r="J22" s="18" t="s">
        <v>82</v>
      </c>
    </row>
    <row r="23" spans="2:10" s="98" customFormat="1" ht="90" customHeight="1">
      <c r="B23" s="13">
        <v>1129</v>
      </c>
      <c r="C23" s="12" t="s">
        <v>83</v>
      </c>
      <c r="D23" s="15" t="s">
        <v>84</v>
      </c>
      <c r="E23" s="9">
        <v>140</v>
      </c>
      <c r="F23" s="10">
        <v>16333333</v>
      </c>
      <c r="G23" s="121">
        <v>44789</v>
      </c>
      <c r="H23" s="121">
        <v>44925</v>
      </c>
      <c r="I23" s="24" t="s">
        <v>85</v>
      </c>
      <c r="J23" s="18" t="s">
        <v>86</v>
      </c>
    </row>
    <row r="24" spans="2:10" s="98" customFormat="1" ht="90" customHeight="1">
      <c r="B24" s="13">
        <v>1130</v>
      </c>
      <c r="C24" s="12" t="s">
        <v>87</v>
      </c>
      <c r="D24" s="15" t="s">
        <v>88</v>
      </c>
      <c r="E24" s="9">
        <v>135</v>
      </c>
      <c r="F24" s="10">
        <v>12150000</v>
      </c>
      <c r="G24" s="121">
        <v>44781</v>
      </c>
      <c r="H24" s="121">
        <v>44917</v>
      </c>
      <c r="I24" s="24" t="s">
        <v>89</v>
      </c>
      <c r="J24" s="108" t="s">
        <v>90</v>
      </c>
    </row>
    <row r="25" spans="2:10" s="98" customFormat="1" ht="90" customHeight="1">
      <c r="B25" s="13">
        <v>1131</v>
      </c>
      <c r="C25" s="15" t="s">
        <v>91</v>
      </c>
      <c r="D25" s="15" t="s">
        <v>92</v>
      </c>
      <c r="E25" s="9">
        <v>135</v>
      </c>
      <c r="F25" s="10">
        <v>12150000</v>
      </c>
      <c r="G25" s="121">
        <v>44781</v>
      </c>
      <c r="H25" s="121">
        <v>44917</v>
      </c>
      <c r="I25" s="24" t="s">
        <v>89</v>
      </c>
      <c r="J25" s="18" t="s">
        <v>93</v>
      </c>
    </row>
    <row r="26" spans="2:10" s="98" customFormat="1" ht="90" customHeight="1">
      <c r="B26" s="13">
        <v>1132</v>
      </c>
      <c r="C26" s="12" t="s">
        <v>94</v>
      </c>
      <c r="D26" s="15" t="s">
        <v>95</v>
      </c>
      <c r="E26" s="9">
        <v>140</v>
      </c>
      <c r="F26" s="10">
        <v>4928667</v>
      </c>
      <c r="G26" s="121">
        <v>44790</v>
      </c>
      <c r="H26" s="121">
        <v>44925</v>
      </c>
      <c r="I26" s="24" t="s">
        <v>96</v>
      </c>
      <c r="J26" s="18" t="s">
        <v>97</v>
      </c>
    </row>
    <row r="27" spans="2:10" s="98" customFormat="1" ht="90" customHeight="1">
      <c r="B27" s="13">
        <v>1133</v>
      </c>
      <c r="C27" s="12" t="s">
        <v>98</v>
      </c>
      <c r="D27" s="15" t="s">
        <v>78</v>
      </c>
      <c r="E27" s="9">
        <v>135</v>
      </c>
      <c r="F27" s="10">
        <v>14400000</v>
      </c>
      <c r="G27" s="121">
        <v>44782</v>
      </c>
      <c r="H27" s="121">
        <v>44919</v>
      </c>
      <c r="I27" s="24" t="s">
        <v>79</v>
      </c>
      <c r="J27" s="18" t="s">
        <v>99</v>
      </c>
    </row>
    <row r="28" spans="2:10" s="98" customFormat="1" ht="90" customHeight="1">
      <c r="B28" s="13">
        <v>1134</v>
      </c>
      <c r="C28" s="12" t="s">
        <v>100</v>
      </c>
      <c r="D28" s="15" t="s">
        <v>101</v>
      </c>
      <c r="E28" s="9">
        <v>135</v>
      </c>
      <c r="F28" s="10">
        <v>18000000</v>
      </c>
      <c r="G28" s="121">
        <v>44790</v>
      </c>
      <c r="H28" s="121">
        <v>44921</v>
      </c>
      <c r="I28" s="24" t="s">
        <v>102</v>
      </c>
      <c r="J28" s="18" t="s">
        <v>103</v>
      </c>
    </row>
    <row r="29" spans="2:10" s="98" customFormat="1" ht="90" customHeight="1">
      <c r="B29" s="13">
        <v>1135</v>
      </c>
      <c r="C29" s="12" t="s">
        <v>104</v>
      </c>
      <c r="D29" s="15" t="s">
        <v>105</v>
      </c>
      <c r="E29" s="9">
        <v>148</v>
      </c>
      <c r="F29" s="10">
        <v>15466667</v>
      </c>
      <c r="G29" s="121">
        <v>44789</v>
      </c>
      <c r="H29" s="121">
        <v>44925</v>
      </c>
      <c r="I29" s="24" t="s">
        <v>106</v>
      </c>
      <c r="J29" s="107" t="s">
        <v>107</v>
      </c>
    </row>
    <row r="30" spans="2:10" s="98" customFormat="1" ht="90" customHeight="1">
      <c r="B30" s="13">
        <v>1136</v>
      </c>
      <c r="C30" s="12" t="s">
        <v>108</v>
      </c>
      <c r="D30" s="15" t="s">
        <v>109</v>
      </c>
      <c r="E30" s="9">
        <v>135</v>
      </c>
      <c r="F30" s="10">
        <v>11385000</v>
      </c>
      <c r="G30" s="121">
        <v>44785</v>
      </c>
      <c r="H30" s="121">
        <v>44921</v>
      </c>
      <c r="I30" s="24" t="s">
        <v>110</v>
      </c>
      <c r="J30" s="18" t="s">
        <v>111</v>
      </c>
    </row>
    <row r="31" spans="2:10" s="98" customFormat="1" ht="90" customHeight="1">
      <c r="B31" s="13">
        <v>1137</v>
      </c>
      <c r="C31" s="15" t="s">
        <v>112</v>
      </c>
      <c r="D31" s="15" t="s">
        <v>113</v>
      </c>
      <c r="E31" s="9">
        <v>135</v>
      </c>
      <c r="F31" s="10">
        <v>11385000</v>
      </c>
      <c r="G31" s="121">
        <v>44783</v>
      </c>
      <c r="H31" s="121">
        <v>44918</v>
      </c>
      <c r="I31" s="24" t="s">
        <v>110</v>
      </c>
      <c r="J31" s="18" t="s">
        <v>114</v>
      </c>
    </row>
    <row r="32" spans="2:10" s="98" customFormat="1" ht="90" customHeight="1">
      <c r="B32" s="13">
        <v>1138</v>
      </c>
      <c r="C32" s="15" t="s">
        <v>115</v>
      </c>
      <c r="D32" s="15" t="s">
        <v>113</v>
      </c>
      <c r="E32" s="9">
        <v>135</v>
      </c>
      <c r="F32" s="10">
        <v>11385000</v>
      </c>
      <c r="G32" s="121">
        <v>44789</v>
      </c>
      <c r="H32" s="121">
        <v>44925</v>
      </c>
      <c r="I32" s="24" t="s">
        <v>110</v>
      </c>
      <c r="J32" s="18" t="s">
        <v>116</v>
      </c>
    </row>
    <row r="33" spans="2:10" s="98" customFormat="1" ht="90" customHeight="1">
      <c r="B33" s="13">
        <v>1139</v>
      </c>
      <c r="C33" s="15" t="s">
        <v>117</v>
      </c>
      <c r="D33" s="15" t="s">
        <v>113</v>
      </c>
      <c r="E33" s="9">
        <v>135</v>
      </c>
      <c r="F33" s="10">
        <v>11385000</v>
      </c>
      <c r="G33" s="121">
        <v>44790</v>
      </c>
      <c r="H33" s="121">
        <v>44925</v>
      </c>
      <c r="I33" s="24" t="s">
        <v>110</v>
      </c>
      <c r="J33" s="18" t="s">
        <v>118</v>
      </c>
    </row>
    <row r="34" spans="2:10" s="98" customFormat="1" ht="90" customHeight="1">
      <c r="B34" s="13">
        <v>1140</v>
      </c>
      <c r="C34" s="15" t="s">
        <v>119</v>
      </c>
      <c r="D34" s="15" t="s">
        <v>113</v>
      </c>
      <c r="E34" s="9">
        <v>135</v>
      </c>
      <c r="F34" s="10">
        <v>11385000</v>
      </c>
      <c r="G34" s="121">
        <v>44785</v>
      </c>
      <c r="H34" s="121">
        <v>44921</v>
      </c>
      <c r="I34" s="24" t="s">
        <v>110</v>
      </c>
      <c r="J34" s="18" t="s">
        <v>120</v>
      </c>
    </row>
    <row r="35" spans="2:10" s="98" customFormat="1" ht="90" customHeight="1">
      <c r="B35" s="13">
        <v>1142</v>
      </c>
      <c r="C35" s="114" t="s">
        <v>121</v>
      </c>
      <c r="D35" s="15" t="s">
        <v>122</v>
      </c>
      <c r="E35" s="115">
        <v>135</v>
      </c>
      <c r="F35" s="116">
        <v>18000000</v>
      </c>
      <c r="G35" s="121">
        <v>44783</v>
      </c>
      <c r="H35" s="129">
        <v>44920</v>
      </c>
      <c r="I35" s="24" t="s">
        <v>123</v>
      </c>
      <c r="J35" s="117" t="s">
        <v>124</v>
      </c>
    </row>
    <row r="36" spans="2:10" s="98" customFormat="1" ht="90" customHeight="1">
      <c r="B36" s="13">
        <v>1143</v>
      </c>
      <c r="C36" s="15" t="s">
        <v>125</v>
      </c>
      <c r="D36" s="15" t="s">
        <v>126</v>
      </c>
      <c r="E36" s="9">
        <v>140</v>
      </c>
      <c r="F36" s="10">
        <v>17733333</v>
      </c>
      <c r="G36" s="121">
        <v>44789</v>
      </c>
      <c r="H36" s="121">
        <v>44925</v>
      </c>
      <c r="I36" s="24" t="s">
        <v>127</v>
      </c>
      <c r="J36" s="18" t="s">
        <v>128</v>
      </c>
    </row>
    <row r="37" spans="2:10" s="98" customFormat="1" ht="90" customHeight="1">
      <c r="B37" s="13">
        <v>1144</v>
      </c>
      <c r="C37" s="15" t="s">
        <v>129</v>
      </c>
      <c r="D37" s="15" t="s">
        <v>130</v>
      </c>
      <c r="E37" s="9">
        <v>135</v>
      </c>
      <c r="F37" s="10">
        <v>31500000</v>
      </c>
      <c r="G37" s="121">
        <v>44782</v>
      </c>
      <c r="H37" s="121">
        <v>44918</v>
      </c>
      <c r="I37" s="24" t="s">
        <v>131</v>
      </c>
      <c r="J37" s="18" t="s">
        <v>132</v>
      </c>
    </row>
    <row r="38" spans="2:10" s="98" customFormat="1" ht="75">
      <c r="B38" s="13">
        <v>1145</v>
      </c>
      <c r="C38" s="15" t="s">
        <v>133</v>
      </c>
      <c r="D38" s="15" t="s">
        <v>134</v>
      </c>
      <c r="E38" s="9">
        <v>135</v>
      </c>
      <c r="F38" s="10">
        <v>18000000</v>
      </c>
      <c r="G38" s="121">
        <v>44785</v>
      </c>
      <c r="H38" s="121">
        <v>44921</v>
      </c>
      <c r="I38" s="24" t="s">
        <v>135</v>
      </c>
      <c r="J38" s="18" t="s">
        <v>136</v>
      </c>
    </row>
    <row r="39" spans="2:10" s="98" customFormat="1" ht="90" customHeight="1">
      <c r="B39" s="13">
        <v>1146</v>
      </c>
      <c r="C39" s="15" t="s">
        <v>137</v>
      </c>
      <c r="D39" s="15" t="s">
        <v>138</v>
      </c>
      <c r="E39" s="9">
        <v>135</v>
      </c>
      <c r="F39" s="10">
        <v>18000000</v>
      </c>
      <c r="G39" s="121">
        <v>44789</v>
      </c>
      <c r="H39" s="121">
        <v>44925</v>
      </c>
      <c r="I39" s="24" t="s">
        <v>135</v>
      </c>
      <c r="J39" s="18" t="s">
        <v>139</v>
      </c>
    </row>
    <row r="40" spans="2:10" s="98" customFormat="1" ht="90" customHeight="1">
      <c r="B40" s="13">
        <v>1147</v>
      </c>
      <c r="C40" s="12" t="s">
        <v>140</v>
      </c>
      <c r="D40" s="15" t="s">
        <v>30</v>
      </c>
      <c r="E40" s="9">
        <v>135</v>
      </c>
      <c r="F40" s="109">
        <v>14400000</v>
      </c>
      <c r="G40" s="121">
        <v>44789</v>
      </c>
      <c r="H40" s="25">
        <v>44925</v>
      </c>
      <c r="I40" s="24" t="s">
        <v>79</v>
      </c>
      <c r="J40" s="107" t="s">
        <v>141</v>
      </c>
    </row>
    <row r="41" spans="2:10" s="98" customFormat="1" ht="90" customHeight="1">
      <c r="B41" s="13">
        <v>1148</v>
      </c>
      <c r="C41" s="12" t="s">
        <v>142</v>
      </c>
      <c r="D41" s="15" t="s">
        <v>143</v>
      </c>
      <c r="E41" s="9">
        <v>141</v>
      </c>
      <c r="F41" s="10">
        <v>16920000</v>
      </c>
      <c r="G41" s="121">
        <v>44784</v>
      </c>
      <c r="H41" s="121">
        <v>44925</v>
      </c>
      <c r="I41" s="24" t="s">
        <v>144</v>
      </c>
      <c r="J41" s="18" t="s">
        <v>145</v>
      </c>
    </row>
    <row r="42" spans="2:10" s="98" customFormat="1" ht="90" customHeight="1">
      <c r="B42" s="8">
        <v>1149</v>
      </c>
      <c r="C42" s="12" t="s">
        <v>146</v>
      </c>
      <c r="D42" s="15" t="s">
        <v>147</v>
      </c>
      <c r="E42" s="9">
        <v>135</v>
      </c>
      <c r="F42" s="10">
        <v>14400000</v>
      </c>
      <c r="G42" s="121">
        <v>44784</v>
      </c>
      <c r="H42" s="121">
        <v>44921</v>
      </c>
      <c r="I42" s="24" t="s">
        <v>79</v>
      </c>
      <c r="J42" s="18" t="s">
        <v>148</v>
      </c>
    </row>
    <row r="43" spans="2:10" s="98" customFormat="1" ht="90" customHeight="1">
      <c r="B43" s="8">
        <v>1151</v>
      </c>
      <c r="C43" s="15" t="s">
        <v>149</v>
      </c>
      <c r="D43" s="15" t="s">
        <v>150</v>
      </c>
      <c r="E43" s="9">
        <v>135</v>
      </c>
      <c r="F43" s="10">
        <v>18000000</v>
      </c>
      <c r="G43" s="121">
        <v>44789</v>
      </c>
      <c r="H43" s="121">
        <v>44925</v>
      </c>
      <c r="I43" s="24" t="s">
        <v>135</v>
      </c>
      <c r="J43" s="18" t="s">
        <v>151</v>
      </c>
    </row>
    <row r="44" spans="2:10" s="98" customFormat="1" ht="90" customHeight="1">
      <c r="B44" s="8">
        <v>1152</v>
      </c>
      <c r="C44" s="12" t="s">
        <v>152</v>
      </c>
      <c r="D44" s="15" t="s">
        <v>138</v>
      </c>
      <c r="E44" s="9">
        <v>135</v>
      </c>
      <c r="F44" s="10">
        <v>18000000</v>
      </c>
      <c r="G44" s="121">
        <v>44790</v>
      </c>
      <c r="H44" s="121">
        <v>44925</v>
      </c>
      <c r="I44" s="24" t="s">
        <v>135</v>
      </c>
      <c r="J44" s="18" t="s">
        <v>153</v>
      </c>
    </row>
    <row r="45" spans="2:10" s="98" customFormat="1" ht="90" customHeight="1">
      <c r="B45" s="8">
        <v>1153</v>
      </c>
      <c r="C45" s="12" t="s">
        <v>154</v>
      </c>
      <c r="D45" s="15" t="s">
        <v>155</v>
      </c>
      <c r="E45" s="9">
        <v>135</v>
      </c>
      <c r="F45" s="31">
        <v>18000000</v>
      </c>
      <c r="G45" s="121">
        <v>44785</v>
      </c>
      <c r="H45" s="25">
        <v>44921</v>
      </c>
      <c r="I45" s="24" t="s">
        <v>135</v>
      </c>
      <c r="J45" s="18" t="s">
        <v>156</v>
      </c>
    </row>
    <row r="46" spans="2:10" s="98" customFormat="1" ht="90" customHeight="1">
      <c r="B46" s="8">
        <v>1154</v>
      </c>
      <c r="C46" s="12" t="s">
        <v>157</v>
      </c>
      <c r="D46" s="15" t="s">
        <v>138</v>
      </c>
      <c r="E46" s="9">
        <v>135</v>
      </c>
      <c r="F46" s="31">
        <v>18000000</v>
      </c>
      <c r="G46" s="121">
        <v>44791</v>
      </c>
      <c r="H46" s="25">
        <v>44925</v>
      </c>
      <c r="I46" s="24" t="s">
        <v>135</v>
      </c>
      <c r="J46" s="18" t="s">
        <v>158</v>
      </c>
    </row>
    <row r="47" spans="2:10" s="98" customFormat="1" ht="90" customHeight="1">
      <c r="B47" s="8">
        <v>1155</v>
      </c>
      <c r="C47" s="12" t="s">
        <v>159</v>
      </c>
      <c r="D47" s="15" t="s">
        <v>78</v>
      </c>
      <c r="E47" s="9">
        <v>135</v>
      </c>
      <c r="F47" s="10">
        <v>14400000</v>
      </c>
      <c r="G47" s="121">
        <v>44784</v>
      </c>
      <c r="H47" s="121">
        <v>44921</v>
      </c>
      <c r="I47" s="24" t="s">
        <v>79</v>
      </c>
      <c r="J47" s="18" t="s">
        <v>160</v>
      </c>
    </row>
    <row r="48" spans="2:10" s="98" customFormat="1" ht="90" customHeight="1">
      <c r="B48" s="8">
        <v>1158</v>
      </c>
      <c r="C48" s="12" t="s">
        <v>161</v>
      </c>
      <c r="D48" s="15" t="s">
        <v>162</v>
      </c>
      <c r="E48" s="12">
        <v>135</v>
      </c>
      <c r="F48" s="10">
        <v>13050000</v>
      </c>
      <c r="G48" s="121">
        <v>44789</v>
      </c>
      <c r="H48" s="121">
        <v>44925</v>
      </c>
      <c r="I48" s="24" t="s">
        <v>163</v>
      </c>
      <c r="J48" s="18" t="s">
        <v>164</v>
      </c>
    </row>
    <row r="49" spans="2:10" s="98" customFormat="1" ht="90" customHeight="1">
      <c r="B49" s="8">
        <v>1160</v>
      </c>
      <c r="C49" s="12" t="s">
        <v>165</v>
      </c>
      <c r="D49" s="15" t="s">
        <v>138</v>
      </c>
      <c r="E49" s="9">
        <v>135</v>
      </c>
      <c r="F49" s="10">
        <v>18000000</v>
      </c>
      <c r="G49" s="121">
        <v>44790</v>
      </c>
      <c r="H49" s="121">
        <v>44925</v>
      </c>
      <c r="I49" s="24" t="s">
        <v>135</v>
      </c>
      <c r="J49" s="18" t="s">
        <v>166</v>
      </c>
    </row>
    <row r="50" spans="2:10" s="98" customFormat="1" ht="90" customHeight="1">
      <c r="B50" s="8">
        <v>1161</v>
      </c>
      <c r="C50" s="12" t="s">
        <v>167</v>
      </c>
      <c r="D50" s="15" t="s">
        <v>138</v>
      </c>
      <c r="E50" s="9">
        <v>135</v>
      </c>
      <c r="F50" s="10">
        <v>18000000</v>
      </c>
      <c r="G50" s="121">
        <v>44785</v>
      </c>
      <c r="H50" s="121">
        <v>44921</v>
      </c>
      <c r="I50" s="24" t="s">
        <v>135</v>
      </c>
      <c r="J50" s="107" t="s">
        <v>168</v>
      </c>
    </row>
    <row r="51" spans="2:10" s="98" customFormat="1" ht="90" customHeight="1">
      <c r="B51" s="8">
        <v>1162</v>
      </c>
      <c r="C51" s="12" t="s">
        <v>169</v>
      </c>
      <c r="D51" s="15" t="s">
        <v>170</v>
      </c>
      <c r="E51" s="9">
        <v>135</v>
      </c>
      <c r="F51" s="10">
        <v>13050000</v>
      </c>
      <c r="G51" s="121">
        <v>44789</v>
      </c>
      <c r="H51" s="121">
        <v>44925</v>
      </c>
      <c r="I51" s="24" t="s">
        <v>163</v>
      </c>
      <c r="J51" s="18" t="s">
        <v>171</v>
      </c>
    </row>
    <row r="52" spans="2:10" s="98" customFormat="1" ht="90" customHeight="1">
      <c r="B52" s="8">
        <v>1163</v>
      </c>
      <c r="C52" s="12" t="s">
        <v>172</v>
      </c>
      <c r="D52" s="15" t="s">
        <v>138</v>
      </c>
      <c r="E52" s="9">
        <v>135</v>
      </c>
      <c r="F52" s="10">
        <v>18000000</v>
      </c>
      <c r="G52" s="121">
        <v>44790</v>
      </c>
      <c r="H52" s="121">
        <v>44925</v>
      </c>
      <c r="I52" s="24" t="s">
        <v>173</v>
      </c>
      <c r="J52" s="18" t="s">
        <v>174</v>
      </c>
    </row>
    <row r="53" spans="2:10" s="98" customFormat="1" ht="90" customHeight="1">
      <c r="B53" s="8">
        <v>1164</v>
      </c>
      <c r="C53" s="12" t="s">
        <v>175</v>
      </c>
      <c r="D53" s="15" t="s">
        <v>176</v>
      </c>
      <c r="E53" s="9" t="s">
        <v>177</v>
      </c>
      <c r="F53" s="10">
        <v>14928667</v>
      </c>
      <c r="G53" s="121">
        <v>44789</v>
      </c>
      <c r="H53" s="121">
        <v>44925</v>
      </c>
      <c r="I53" s="24" t="s">
        <v>178</v>
      </c>
      <c r="J53" s="18" t="s">
        <v>179</v>
      </c>
    </row>
    <row r="54" spans="2:10" s="98" customFormat="1" ht="90" customHeight="1">
      <c r="B54" s="8">
        <v>1165</v>
      </c>
      <c r="C54" s="12" t="s">
        <v>180</v>
      </c>
      <c r="D54" s="15" t="s">
        <v>181</v>
      </c>
      <c r="E54" s="9">
        <v>142</v>
      </c>
      <c r="F54" s="10">
        <v>13963333</v>
      </c>
      <c r="G54" s="121">
        <v>44785</v>
      </c>
      <c r="H54" s="121">
        <v>44925</v>
      </c>
      <c r="I54" s="24" t="s">
        <v>182</v>
      </c>
      <c r="J54" s="18" t="s">
        <v>183</v>
      </c>
    </row>
    <row r="55" spans="2:10" s="98" customFormat="1" ht="90" customHeight="1">
      <c r="B55" s="8">
        <v>1166</v>
      </c>
      <c r="C55" s="12" t="s">
        <v>184</v>
      </c>
      <c r="D55" s="15" t="s">
        <v>181</v>
      </c>
      <c r="E55" s="9">
        <v>120</v>
      </c>
      <c r="F55" s="10">
        <v>24000000</v>
      </c>
      <c r="G55" s="121">
        <v>44795</v>
      </c>
      <c r="H55" s="121">
        <v>44916</v>
      </c>
      <c r="I55" s="24" t="s">
        <v>185</v>
      </c>
      <c r="J55" s="18" t="s">
        <v>186</v>
      </c>
    </row>
    <row r="56" spans="2:10" s="98" customFormat="1" ht="90" customHeight="1">
      <c r="B56" s="8">
        <v>1167</v>
      </c>
      <c r="C56" s="15" t="s">
        <v>187</v>
      </c>
      <c r="D56" s="15" t="s">
        <v>188</v>
      </c>
      <c r="E56" s="9">
        <v>150</v>
      </c>
      <c r="F56" s="10">
        <v>10780000</v>
      </c>
      <c r="G56" s="121">
        <v>44790</v>
      </c>
      <c r="H56" s="121">
        <v>44925</v>
      </c>
      <c r="I56" s="24" t="s">
        <v>189</v>
      </c>
      <c r="J56" s="107" t="s">
        <v>190</v>
      </c>
    </row>
    <row r="57" spans="2:10" s="98" customFormat="1" ht="90" customHeight="1">
      <c r="B57" s="8">
        <v>1170</v>
      </c>
      <c r="C57" s="12" t="s">
        <v>191</v>
      </c>
      <c r="D57" s="15" t="s">
        <v>192</v>
      </c>
      <c r="E57" s="9">
        <v>140</v>
      </c>
      <c r="F57" s="10">
        <v>17733333</v>
      </c>
      <c r="G57" s="121">
        <v>44789</v>
      </c>
      <c r="H57" s="121">
        <v>44925</v>
      </c>
      <c r="I57" s="24" t="s">
        <v>193</v>
      </c>
      <c r="J57" s="118" t="s">
        <v>194</v>
      </c>
    </row>
    <row r="58" spans="2:10" s="98" customFormat="1" ht="90" customHeight="1">
      <c r="B58" s="8">
        <v>1171</v>
      </c>
      <c r="C58" s="12" t="s">
        <v>195</v>
      </c>
      <c r="D58" s="15" t="s">
        <v>196</v>
      </c>
      <c r="E58" s="9">
        <v>127</v>
      </c>
      <c r="F58" s="10">
        <v>21166667</v>
      </c>
      <c r="G58" s="121">
        <v>44784</v>
      </c>
      <c r="H58" s="121">
        <v>44910</v>
      </c>
      <c r="I58" s="24" t="s">
        <v>197</v>
      </c>
      <c r="J58" s="18" t="s">
        <v>198</v>
      </c>
    </row>
    <row r="59" spans="2:10" s="98" customFormat="1" ht="90" customHeight="1">
      <c r="B59" s="8">
        <v>1173</v>
      </c>
      <c r="C59" s="12" t="s">
        <v>199</v>
      </c>
      <c r="D59" s="15" t="s">
        <v>200</v>
      </c>
      <c r="E59" s="9">
        <v>127</v>
      </c>
      <c r="F59" s="10">
        <v>21166667</v>
      </c>
      <c r="G59" s="121">
        <v>44784</v>
      </c>
      <c r="H59" s="121">
        <v>44910</v>
      </c>
      <c r="I59" s="24" t="s">
        <v>197</v>
      </c>
      <c r="J59" s="18" t="s">
        <v>201</v>
      </c>
    </row>
    <row r="60" spans="2:10" s="98" customFormat="1" ht="90" customHeight="1">
      <c r="B60" s="8">
        <v>1174</v>
      </c>
      <c r="C60" s="12" t="s">
        <v>202</v>
      </c>
      <c r="D60" s="15" t="s">
        <v>203</v>
      </c>
      <c r="E60" s="9">
        <v>135</v>
      </c>
      <c r="F60" s="10">
        <v>13050000</v>
      </c>
      <c r="G60" s="121">
        <v>44789</v>
      </c>
      <c r="H60" s="121">
        <v>44925</v>
      </c>
      <c r="I60" s="24" t="s">
        <v>163</v>
      </c>
      <c r="J60" s="18" t="s">
        <v>204</v>
      </c>
    </row>
    <row r="61" spans="2:10" s="98" customFormat="1" ht="90" customHeight="1">
      <c r="B61" s="8">
        <v>1175</v>
      </c>
      <c r="C61" s="12" t="s">
        <v>205</v>
      </c>
      <c r="D61" s="15" t="s">
        <v>206</v>
      </c>
      <c r="E61" s="9">
        <v>135</v>
      </c>
      <c r="F61" s="10">
        <v>13050000</v>
      </c>
      <c r="G61" s="121">
        <v>44790</v>
      </c>
      <c r="H61" s="121">
        <v>44925</v>
      </c>
      <c r="I61" s="24" t="s">
        <v>163</v>
      </c>
      <c r="J61" s="18" t="s">
        <v>207</v>
      </c>
    </row>
    <row r="62" spans="2:10" s="98" customFormat="1" ht="90" customHeight="1">
      <c r="B62" s="8">
        <v>1176</v>
      </c>
      <c r="C62" s="12" t="s">
        <v>208</v>
      </c>
      <c r="D62" s="15" t="s">
        <v>30</v>
      </c>
      <c r="E62" s="9">
        <v>135</v>
      </c>
      <c r="F62" s="10">
        <v>14400000</v>
      </c>
      <c r="G62" s="121">
        <v>44789</v>
      </c>
      <c r="H62" s="121">
        <v>44925</v>
      </c>
      <c r="I62" s="24" t="s">
        <v>79</v>
      </c>
      <c r="J62" s="18" t="s">
        <v>209</v>
      </c>
    </row>
    <row r="63" spans="2:10" s="98" customFormat="1" ht="90" customHeight="1">
      <c r="B63" s="8">
        <v>1177</v>
      </c>
      <c r="C63" s="12" t="s">
        <v>210</v>
      </c>
      <c r="D63" s="15" t="s">
        <v>211</v>
      </c>
      <c r="E63" s="9">
        <v>125</v>
      </c>
      <c r="F63" s="10">
        <v>18000000</v>
      </c>
      <c r="G63" s="121">
        <v>44790</v>
      </c>
      <c r="H63" s="121">
        <v>44925</v>
      </c>
      <c r="I63" s="24" t="s">
        <v>212</v>
      </c>
      <c r="J63" s="18" t="s">
        <v>213</v>
      </c>
    </row>
    <row r="64" spans="2:10" s="98" customFormat="1" ht="90" customHeight="1">
      <c r="B64" s="8">
        <v>1178</v>
      </c>
      <c r="C64" s="12" t="s">
        <v>214</v>
      </c>
      <c r="D64" s="15" t="s">
        <v>215</v>
      </c>
      <c r="E64" s="9">
        <v>135</v>
      </c>
      <c r="F64" s="10">
        <v>20250000</v>
      </c>
      <c r="G64" s="121">
        <v>44785</v>
      </c>
      <c r="H64" s="121">
        <v>44921</v>
      </c>
      <c r="I64" s="24" t="s">
        <v>216</v>
      </c>
      <c r="J64" s="18" t="s">
        <v>217</v>
      </c>
    </row>
    <row r="65" spans="2:10" s="98" customFormat="1" ht="90" customHeight="1">
      <c r="B65" s="8">
        <v>1179</v>
      </c>
      <c r="C65" s="12" t="s">
        <v>218</v>
      </c>
      <c r="D65" s="15" t="s">
        <v>219</v>
      </c>
      <c r="E65" s="9">
        <v>125</v>
      </c>
      <c r="F65" s="10">
        <v>18000000</v>
      </c>
      <c r="G65" s="121">
        <v>44790</v>
      </c>
      <c r="H65" s="121">
        <v>44925</v>
      </c>
      <c r="I65" s="24" t="s">
        <v>212</v>
      </c>
      <c r="J65" s="18" t="s">
        <v>220</v>
      </c>
    </row>
    <row r="66" spans="2:10" s="98" customFormat="1" ht="90" customHeight="1">
      <c r="B66" s="8">
        <v>1180</v>
      </c>
      <c r="C66" s="12" t="s">
        <v>221</v>
      </c>
      <c r="D66" s="15" t="s">
        <v>219</v>
      </c>
      <c r="E66" s="9">
        <v>125</v>
      </c>
      <c r="F66" s="10">
        <v>18000000</v>
      </c>
      <c r="G66" s="121">
        <v>44790</v>
      </c>
      <c r="H66" s="121">
        <v>44925</v>
      </c>
      <c r="I66" s="24" t="s">
        <v>212</v>
      </c>
      <c r="J66" s="20" t="s">
        <v>222</v>
      </c>
    </row>
    <row r="67" spans="2:10" s="98" customFormat="1" ht="90" customHeight="1">
      <c r="B67" s="8">
        <v>1181</v>
      </c>
      <c r="C67" s="12" t="s">
        <v>223</v>
      </c>
      <c r="D67" s="15" t="s">
        <v>211</v>
      </c>
      <c r="E67" s="9">
        <v>125</v>
      </c>
      <c r="F67" s="10">
        <v>18000000</v>
      </c>
      <c r="G67" s="121">
        <v>44789</v>
      </c>
      <c r="H67" s="121">
        <v>44925</v>
      </c>
      <c r="I67" s="24" t="s">
        <v>212</v>
      </c>
      <c r="J67" s="118" t="s">
        <v>224</v>
      </c>
    </row>
    <row r="68" spans="2:10" s="98" customFormat="1" ht="90" customHeight="1">
      <c r="B68" s="8">
        <v>1182</v>
      </c>
      <c r="C68" s="12" t="s">
        <v>225</v>
      </c>
      <c r="D68" s="15" t="s">
        <v>211</v>
      </c>
      <c r="E68" s="9">
        <v>125</v>
      </c>
      <c r="F68" s="10">
        <v>18000000</v>
      </c>
      <c r="G68" s="121">
        <v>44791</v>
      </c>
      <c r="H68" s="121">
        <v>44925</v>
      </c>
      <c r="I68" s="24" t="s">
        <v>212</v>
      </c>
      <c r="J68" s="18" t="s">
        <v>226</v>
      </c>
    </row>
    <row r="69" spans="2:10" s="98" customFormat="1" ht="90" customHeight="1">
      <c r="B69" s="8">
        <v>1183</v>
      </c>
      <c r="C69" s="15" t="s">
        <v>227</v>
      </c>
      <c r="D69" s="15" t="s">
        <v>211</v>
      </c>
      <c r="E69" s="9">
        <v>125</v>
      </c>
      <c r="F69" s="10">
        <v>18000000</v>
      </c>
      <c r="G69" s="121">
        <v>44792</v>
      </c>
      <c r="H69" s="121">
        <v>44925</v>
      </c>
      <c r="I69" s="24" t="s">
        <v>212</v>
      </c>
      <c r="J69" s="18" t="s">
        <v>228</v>
      </c>
    </row>
    <row r="70" spans="2:10" s="98" customFormat="1" ht="90" customHeight="1">
      <c r="B70" s="8">
        <v>1184</v>
      </c>
      <c r="C70" s="12" t="s">
        <v>229</v>
      </c>
      <c r="D70" s="15" t="s">
        <v>211</v>
      </c>
      <c r="E70" s="15">
        <v>125</v>
      </c>
      <c r="F70" s="119">
        <v>18000000</v>
      </c>
      <c r="G70" s="121">
        <v>44790</v>
      </c>
      <c r="H70" s="130">
        <v>44925</v>
      </c>
      <c r="I70" s="24" t="s">
        <v>212</v>
      </c>
      <c r="J70" s="15" t="s">
        <v>230</v>
      </c>
    </row>
    <row r="71" spans="2:10" s="98" customFormat="1" ht="90" customHeight="1">
      <c r="B71" s="8">
        <v>1185</v>
      </c>
      <c r="C71" s="15" t="s">
        <v>231</v>
      </c>
      <c r="D71" s="15" t="s">
        <v>30</v>
      </c>
      <c r="E71" s="9">
        <v>135</v>
      </c>
      <c r="F71" s="10">
        <v>14400000</v>
      </c>
      <c r="G71" s="121">
        <v>44785</v>
      </c>
      <c r="H71" s="121">
        <v>44922</v>
      </c>
      <c r="I71" s="24" t="s">
        <v>31</v>
      </c>
      <c r="J71" s="18" t="s">
        <v>232</v>
      </c>
    </row>
    <row r="72" spans="2:10" s="98" customFormat="1" ht="90" customHeight="1">
      <c r="B72" s="8">
        <v>1186</v>
      </c>
      <c r="C72" s="15" t="s">
        <v>233</v>
      </c>
      <c r="D72" s="15" t="s">
        <v>234</v>
      </c>
      <c r="E72" s="9">
        <v>135</v>
      </c>
      <c r="F72" s="10">
        <v>10395000</v>
      </c>
      <c r="G72" s="121">
        <v>44790</v>
      </c>
      <c r="H72" s="121">
        <v>44925</v>
      </c>
      <c r="I72" s="24" t="s">
        <v>235</v>
      </c>
      <c r="J72" s="18" t="s">
        <v>236</v>
      </c>
    </row>
    <row r="73" spans="2:10" s="98" customFormat="1" ht="90" customHeight="1">
      <c r="B73" s="8">
        <v>1187</v>
      </c>
      <c r="C73" s="15" t="s">
        <v>237</v>
      </c>
      <c r="D73" s="15" t="s">
        <v>234</v>
      </c>
      <c r="E73" s="9">
        <v>135</v>
      </c>
      <c r="F73" s="10">
        <v>10395000</v>
      </c>
      <c r="G73" s="121">
        <v>44790</v>
      </c>
      <c r="H73" s="121">
        <v>44925</v>
      </c>
      <c r="I73" s="24" t="s">
        <v>235</v>
      </c>
      <c r="J73" s="18" t="s">
        <v>238</v>
      </c>
    </row>
    <row r="74" spans="2:10" s="98" customFormat="1" ht="90" customHeight="1">
      <c r="B74" s="8">
        <v>1188</v>
      </c>
      <c r="C74" s="15" t="s">
        <v>239</v>
      </c>
      <c r="D74" s="15" t="s">
        <v>240</v>
      </c>
      <c r="E74" s="9">
        <v>135</v>
      </c>
      <c r="F74" s="10">
        <v>14400000</v>
      </c>
      <c r="G74" s="121">
        <v>44790</v>
      </c>
      <c r="H74" s="121">
        <v>44925</v>
      </c>
      <c r="I74" s="24" t="s">
        <v>241</v>
      </c>
      <c r="J74" s="107" t="s">
        <v>242</v>
      </c>
    </row>
    <row r="75" spans="2:10" s="98" customFormat="1" ht="90" customHeight="1">
      <c r="B75" s="8">
        <v>1189</v>
      </c>
      <c r="C75" s="12" t="s">
        <v>243</v>
      </c>
      <c r="D75" s="15" t="s">
        <v>244</v>
      </c>
      <c r="E75" s="9">
        <v>135</v>
      </c>
      <c r="F75" s="10">
        <v>10395000</v>
      </c>
      <c r="G75" s="121">
        <v>44791</v>
      </c>
      <c r="H75" s="121">
        <v>44925</v>
      </c>
      <c r="I75" s="24" t="s">
        <v>245</v>
      </c>
      <c r="J75" s="18" t="s">
        <v>246</v>
      </c>
    </row>
    <row r="76" spans="2:10" s="98" customFormat="1" ht="90" customHeight="1">
      <c r="B76" s="8">
        <v>1190</v>
      </c>
      <c r="C76" s="15" t="s">
        <v>247</v>
      </c>
      <c r="D76" s="15" t="s">
        <v>248</v>
      </c>
      <c r="E76" s="9">
        <v>140</v>
      </c>
      <c r="F76" s="10">
        <v>22400000</v>
      </c>
      <c r="G76" s="121">
        <v>44790</v>
      </c>
      <c r="H76" s="121">
        <v>44925</v>
      </c>
      <c r="I76" s="24" t="s">
        <v>249</v>
      </c>
      <c r="J76" s="18" t="s">
        <v>250</v>
      </c>
    </row>
    <row r="77" spans="2:10" s="98" customFormat="1" ht="90" customHeight="1">
      <c r="B77" s="8">
        <v>1191</v>
      </c>
      <c r="C77" s="15" t="s">
        <v>251</v>
      </c>
      <c r="D77" s="15" t="s">
        <v>244</v>
      </c>
      <c r="E77" s="9">
        <v>135</v>
      </c>
      <c r="F77" s="10">
        <v>10395000</v>
      </c>
      <c r="G77" s="121">
        <v>44790</v>
      </c>
      <c r="H77" s="121">
        <v>44925</v>
      </c>
      <c r="I77" s="24" t="s">
        <v>245</v>
      </c>
      <c r="J77" s="18" t="s">
        <v>252</v>
      </c>
    </row>
    <row r="78" spans="2:10" s="98" customFormat="1" ht="90" customHeight="1">
      <c r="B78" s="8">
        <v>1192</v>
      </c>
      <c r="C78" s="15" t="s">
        <v>253</v>
      </c>
      <c r="D78" s="15" t="s">
        <v>244</v>
      </c>
      <c r="E78" s="9">
        <v>135</v>
      </c>
      <c r="F78" s="10">
        <v>10395000</v>
      </c>
      <c r="G78" s="121">
        <v>44790</v>
      </c>
      <c r="H78" s="121">
        <v>44925</v>
      </c>
      <c r="I78" s="24" t="s">
        <v>245</v>
      </c>
      <c r="J78" s="118" t="s">
        <v>254</v>
      </c>
    </row>
    <row r="79" spans="2:10" s="98" customFormat="1" ht="90" customHeight="1">
      <c r="B79" s="8">
        <v>1193</v>
      </c>
      <c r="C79" s="12" t="s">
        <v>255</v>
      </c>
      <c r="D79" s="15" t="s">
        <v>244</v>
      </c>
      <c r="E79" s="9">
        <v>135</v>
      </c>
      <c r="F79" s="10">
        <v>10395000</v>
      </c>
      <c r="G79" s="121">
        <v>44795</v>
      </c>
      <c r="H79" s="121">
        <v>44925</v>
      </c>
      <c r="I79" s="24" t="s">
        <v>245</v>
      </c>
      <c r="J79" s="118" t="s">
        <v>256</v>
      </c>
    </row>
    <row r="80" spans="2:10" s="98" customFormat="1" ht="90" customHeight="1">
      <c r="B80" s="8">
        <v>1194</v>
      </c>
      <c r="C80" s="12" t="s">
        <v>257</v>
      </c>
      <c r="D80" s="15" t="s">
        <v>244</v>
      </c>
      <c r="E80" s="9">
        <v>135</v>
      </c>
      <c r="F80" s="10">
        <v>10395000</v>
      </c>
      <c r="G80" s="121">
        <v>44790</v>
      </c>
      <c r="H80" s="121">
        <v>44925</v>
      </c>
      <c r="I80" s="24" t="s">
        <v>245</v>
      </c>
      <c r="J80" s="118" t="s">
        <v>258</v>
      </c>
    </row>
    <row r="81" spans="1:53" s="98" customFormat="1" ht="90" customHeight="1">
      <c r="B81" s="8">
        <v>1195</v>
      </c>
      <c r="C81" s="15" t="s">
        <v>259</v>
      </c>
      <c r="D81" s="15" t="s">
        <v>260</v>
      </c>
      <c r="E81" s="9">
        <v>135</v>
      </c>
      <c r="F81" s="10">
        <v>14400000</v>
      </c>
      <c r="G81" s="121">
        <v>44790</v>
      </c>
      <c r="H81" s="121">
        <v>44925</v>
      </c>
      <c r="I81" s="24" t="s">
        <v>261</v>
      </c>
      <c r="J81" s="9" t="s">
        <v>262</v>
      </c>
    </row>
    <row r="82" spans="1:53" s="98" customFormat="1" ht="90" customHeight="1">
      <c r="B82" s="8">
        <v>1196</v>
      </c>
      <c r="C82" s="15" t="s">
        <v>263</v>
      </c>
      <c r="D82" s="15" t="s">
        <v>30</v>
      </c>
      <c r="E82" s="9">
        <v>135</v>
      </c>
      <c r="F82" s="10">
        <v>14400000</v>
      </c>
      <c r="G82" s="121">
        <v>44791</v>
      </c>
      <c r="H82" s="121">
        <v>44925</v>
      </c>
      <c r="I82" s="24" t="s">
        <v>31</v>
      </c>
      <c r="J82" s="118" t="s">
        <v>264</v>
      </c>
    </row>
    <row r="83" spans="1:53" s="98" customFormat="1" ht="90" customHeight="1">
      <c r="B83" s="8">
        <v>1197</v>
      </c>
      <c r="C83" s="15" t="s">
        <v>265</v>
      </c>
      <c r="D83" s="15" t="s">
        <v>266</v>
      </c>
      <c r="E83" s="9">
        <v>105</v>
      </c>
      <c r="F83" s="10">
        <v>16625000</v>
      </c>
      <c r="G83" s="121">
        <v>44792</v>
      </c>
      <c r="H83" s="121">
        <v>44898</v>
      </c>
      <c r="I83" s="24" t="s">
        <v>267</v>
      </c>
      <c r="J83" s="118" t="s">
        <v>268</v>
      </c>
    </row>
    <row r="84" spans="1:53" s="98" customFormat="1" ht="90" customHeight="1">
      <c r="B84" s="8">
        <v>1198</v>
      </c>
      <c r="C84" s="9" t="s">
        <v>269</v>
      </c>
      <c r="D84" s="15" t="s">
        <v>266</v>
      </c>
      <c r="E84" s="9">
        <v>105</v>
      </c>
      <c r="F84" s="10">
        <v>16625000</v>
      </c>
      <c r="G84" s="121">
        <v>44778</v>
      </c>
      <c r="H84" s="121">
        <v>44914</v>
      </c>
      <c r="I84" s="24" t="s">
        <v>270</v>
      </c>
      <c r="J84" s="9" t="s">
        <v>271</v>
      </c>
    </row>
    <row r="85" spans="1:53" s="98" customFormat="1" ht="90" customHeight="1">
      <c r="B85" s="8">
        <v>1215</v>
      </c>
      <c r="C85" s="9" t="s">
        <v>272</v>
      </c>
      <c r="D85" s="15" t="s">
        <v>59</v>
      </c>
      <c r="E85" s="9">
        <v>139</v>
      </c>
      <c r="F85" s="10">
        <v>9266667</v>
      </c>
      <c r="G85" s="121">
        <v>44797</v>
      </c>
      <c r="H85" s="121">
        <v>44925</v>
      </c>
      <c r="I85" s="24" t="s">
        <v>273</v>
      </c>
      <c r="J85" s="9" t="s">
        <v>274</v>
      </c>
    </row>
    <row r="86" spans="1:53" s="98" customFormat="1" ht="90" customHeight="1">
      <c r="B86" s="8">
        <v>1216</v>
      </c>
      <c r="C86" s="15" t="s">
        <v>275</v>
      </c>
      <c r="D86" s="15" t="s">
        <v>200</v>
      </c>
      <c r="E86" s="9">
        <v>120</v>
      </c>
      <c r="F86" s="10">
        <v>20000000</v>
      </c>
      <c r="G86" s="121">
        <v>44795</v>
      </c>
      <c r="H86" s="121">
        <v>44910</v>
      </c>
      <c r="I86" s="24" t="s">
        <v>276</v>
      </c>
      <c r="J86" s="9" t="s">
        <v>277</v>
      </c>
    </row>
    <row r="87" spans="1:53" s="98" customFormat="1" ht="90" customHeight="1">
      <c r="B87" s="8">
        <v>1217</v>
      </c>
      <c r="C87" s="9" t="s">
        <v>278</v>
      </c>
      <c r="D87" s="15" t="s">
        <v>279</v>
      </c>
      <c r="E87" s="9">
        <v>135</v>
      </c>
      <c r="F87" s="10">
        <v>11385000</v>
      </c>
      <c r="G87" s="121">
        <v>44797</v>
      </c>
      <c r="H87" s="121">
        <v>44925</v>
      </c>
      <c r="I87" s="24" t="s">
        <v>280</v>
      </c>
      <c r="J87" s="18" t="s">
        <v>281</v>
      </c>
    </row>
    <row r="88" spans="1:53" s="98" customFormat="1" ht="90" customHeight="1">
      <c r="B88" s="8">
        <v>1218</v>
      </c>
      <c r="C88" s="9" t="s">
        <v>282</v>
      </c>
      <c r="D88" s="15" t="s">
        <v>283</v>
      </c>
      <c r="E88" s="9">
        <v>135</v>
      </c>
      <c r="F88" s="10">
        <v>14400000</v>
      </c>
      <c r="G88" s="121">
        <v>44796</v>
      </c>
      <c r="H88" s="121">
        <v>44925</v>
      </c>
      <c r="I88" s="24" t="s">
        <v>284</v>
      </c>
      <c r="J88" s="118" t="s">
        <v>285</v>
      </c>
    </row>
    <row r="89" spans="1:53" s="98" customFormat="1" ht="90" customHeight="1">
      <c r="B89" s="8">
        <v>1219</v>
      </c>
      <c r="C89" s="9" t="s">
        <v>286</v>
      </c>
      <c r="D89" s="15" t="s">
        <v>287</v>
      </c>
      <c r="E89" s="9">
        <v>129</v>
      </c>
      <c r="F89" s="10">
        <v>9933000</v>
      </c>
      <c r="G89" s="121">
        <v>44798</v>
      </c>
      <c r="H89" s="121">
        <v>44925</v>
      </c>
      <c r="I89" s="24" t="s">
        <v>235</v>
      </c>
      <c r="J89" s="18" t="s">
        <v>288</v>
      </c>
    </row>
    <row r="90" spans="1:53" s="101" customFormat="1" ht="90" customHeight="1">
      <c r="A90" s="113"/>
      <c r="B90" s="8">
        <v>1220</v>
      </c>
      <c r="C90" s="9" t="s">
        <v>289</v>
      </c>
      <c r="D90" s="15" t="s">
        <v>279</v>
      </c>
      <c r="E90" s="9">
        <v>135</v>
      </c>
      <c r="F90" s="10">
        <v>11385000</v>
      </c>
      <c r="G90" s="121">
        <v>44795</v>
      </c>
      <c r="H90" s="121">
        <v>44925</v>
      </c>
      <c r="I90" s="24" t="s">
        <v>290</v>
      </c>
      <c r="J90" s="18" t="s">
        <v>291</v>
      </c>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8"/>
      <c r="AY90" s="98"/>
      <c r="AZ90" s="98"/>
      <c r="BA90" s="98"/>
    </row>
    <row r="91" spans="1:53" ht="90" customHeight="1">
      <c r="A91" s="83"/>
      <c r="B91" s="8">
        <v>1221</v>
      </c>
      <c r="C91" s="9" t="s">
        <v>292</v>
      </c>
      <c r="D91" s="15" t="s">
        <v>293</v>
      </c>
      <c r="E91" s="9">
        <v>135</v>
      </c>
      <c r="F91" s="10">
        <v>11385000</v>
      </c>
      <c r="G91" s="121">
        <v>44797</v>
      </c>
      <c r="H91" s="121">
        <v>44925</v>
      </c>
      <c r="I91" s="24" t="s">
        <v>290</v>
      </c>
      <c r="J91" s="18" t="s">
        <v>294</v>
      </c>
      <c r="BA91" s="98"/>
    </row>
    <row r="92" spans="1:53" ht="90" customHeight="1">
      <c r="A92" s="83"/>
      <c r="B92" s="8">
        <v>1222</v>
      </c>
      <c r="C92" s="9" t="s">
        <v>295</v>
      </c>
      <c r="D92" s="15" t="s">
        <v>30</v>
      </c>
      <c r="E92" s="9">
        <v>135</v>
      </c>
      <c r="F92" s="10">
        <v>14400000</v>
      </c>
      <c r="G92" s="121">
        <v>44795</v>
      </c>
      <c r="H92" s="121">
        <v>44925</v>
      </c>
      <c r="I92" s="24" t="s">
        <v>31</v>
      </c>
      <c r="J92" s="18" t="s">
        <v>296</v>
      </c>
      <c r="BA92" s="98"/>
    </row>
    <row r="93" spans="1:53" ht="90" customHeight="1">
      <c r="A93" s="83"/>
      <c r="B93" s="8">
        <v>1223</v>
      </c>
      <c r="C93" s="9" t="s">
        <v>297</v>
      </c>
      <c r="D93" s="15" t="s">
        <v>30</v>
      </c>
      <c r="E93" s="9">
        <v>135</v>
      </c>
      <c r="F93" s="10">
        <v>14400000</v>
      </c>
      <c r="G93" s="121">
        <v>44795</v>
      </c>
      <c r="H93" s="121">
        <v>44925</v>
      </c>
      <c r="I93" s="24" t="s">
        <v>31</v>
      </c>
      <c r="J93" s="20" t="s">
        <v>298</v>
      </c>
      <c r="BA93" s="98"/>
    </row>
    <row r="94" spans="1:53" ht="90" customHeight="1">
      <c r="A94" s="83"/>
      <c r="B94" s="8">
        <v>1224</v>
      </c>
      <c r="C94" s="9" t="s">
        <v>299</v>
      </c>
      <c r="D94" s="15" t="s">
        <v>300</v>
      </c>
      <c r="E94" s="9">
        <v>129</v>
      </c>
      <c r="F94" s="10">
        <v>21500000</v>
      </c>
      <c r="G94" s="121">
        <v>44797</v>
      </c>
      <c r="H94" s="121">
        <v>44925</v>
      </c>
      <c r="I94" s="24" t="s">
        <v>301</v>
      </c>
      <c r="J94" s="18" t="s">
        <v>302</v>
      </c>
      <c r="BA94" s="98"/>
    </row>
    <row r="95" spans="1:53" ht="90" customHeight="1">
      <c r="A95" s="83"/>
      <c r="B95" s="8">
        <v>1226</v>
      </c>
      <c r="C95" s="9" t="s">
        <v>303</v>
      </c>
      <c r="D95" s="15" t="s">
        <v>304</v>
      </c>
      <c r="E95" s="9">
        <v>130</v>
      </c>
      <c r="F95" s="10">
        <v>25133333</v>
      </c>
      <c r="G95" s="121">
        <v>44797</v>
      </c>
      <c r="H95" s="121">
        <v>44925</v>
      </c>
      <c r="I95" s="24" t="s">
        <v>305</v>
      </c>
      <c r="J95" s="118" t="s">
        <v>306</v>
      </c>
      <c r="BA95" s="98"/>
    </row>
    <row r="96" spans="1:53" ht="90" customHeight="1">
      <c r="A96" s="83"/>
      <c r="B96" s="8">
        <v>1227</v>
      </c>
      <c r="C96" s="9" t="s">
        <v>307</v>
      </c>
      <c r="D96" s="15" t="s">
        <v>308</v>
      </c>
      <c r="E96" s="9">
        <v>129</v>
      </c>
      <c r="F96" s="10">
        <v>24510000</v>
      </c>
      <c r="G96" s="121">
        <v>44798</v>
      </c>
      <c r="H96" s="121">
        <v>44925</v>
      </c>
      <c r="I96" s="24" t="s">
        <v>309</v>
      </c>
      <c r="J96" s="118" t="s">
        <v>310</v>
      </c>
      <c r="BA96" s="98"/>
    </row>
    <row r="97" spans="1:53" ht="90" customHeight="1">
      <c r="A97" s="83"/>
      <c r="B97" s="8">
        <v>1228</v>
      </c>
      <c r="C97" s="9" t="s">
        <v>311</v>
      </c>
      <c r="D97" s="15" t="s">
        <v>312</v>
      </c>
      <c r="E97" s="9">
        <v>131</v>
      </c>
      <c r="F97" s="10">
        <v>35588333</v>
      </c>
      <c r="G97" s="121">
        <v>44798</v>
      </c>
      <c r="H97" s="121">
        <v>44925</v>
      </c>
      <c r="I97" s="24" t="s">
        <v>313</v>
      </c>
      <c r="J97" s="118" t="s">
        <v>314</v>
      </c>
      <c r="BA97" s="98"/>
    </row>
    <row r="98" spans="1:53" ht="90" customHeight="1">
      <c r="A98" s="83"/>
      <c r="B98" s="8">
        <v>1229</v>
      </c>
      <c r="C98" s="9" t="s">
        <v>315</v>
      </c>
      <c r="D98" s="15" t="s">
        <v>316</v>
      </c>
      <c r="E98" s="9">
        <v>120</v>
      </c>
      <c r="F98" s="10">
        <v>11600000</v>
      </c>
      <c r="G98" s="121">
        <v>44799</v>
      </c>
      <c r="H98" s="121">
        <v>44920</v>
      </c>
      <c r="I98" s="24" t="s">
        <v>317</v>
      </c>
      <c r="J98" s="107" t="s">
        <v>318</v>
      </c>
      <c r="BA98" s="98"/>
    </row>
    <row r="99" spans="1:53" ht="90" customHeight="1">
      <c r="A99" s="83"/>
      <c r="B99" s="8">
        <v>1230</v>
      </c>
      <c r="C99" s="9" t="s">
        <v>319</v>
      </c>
      <c r="D99" s="15" t="s">
        <v>320</v>
      </c>
      <c r="E99" s="9">
        <v>120</v>
      </c>
      <c r="F99" s="10">
        <v>11600000</v>
      </c>
      <c r="G99" s="121">
        <v>44804</v>
      </c>
      <c r="H99" s="121">
        <v>44925</v>
      </c>
      <c r="I99" s="24" t="s">
        <v>321</v>
      </c>
      <c r="J99" s="18" t="s">
        <v>322</v>
      </c>
      <c r="BA99" s="98"/>
    </row>
    <row r="100" spans="1:53" ht="90" customHeight="1">
      <c r="A100" s="83"/>
      <c r="B100" s="8">
        <v>1231</v>
      </c>
      <c r="C100" s="9" t="s">
        <v>323</v>
      </c>
      <c r="D100" s="15" t="s">
        <v>324</v>
      </c>
      <c r="E100" s="9">
        <v>90</v>
      </c>
      <c r="F100" s="10">
        <v>14059710</v>
      </c>
      <c r="G100" s="121">
        <v>44795</v>
      </c>
      <c r="H100" s="121">
        <v>44886</v>
      </c>
      <c r="I100" s="24" t="s">
        <v>325</v>
      </c>
      <c r="J100" s="18" t="s">
        <v>326</v>
      </c>
      <c r="BA100" s="98"/>
    </row>
    <row r="101" spans="1:53" ht="90" customHeight="1">
      <c r="A101" s="83"/>
      <c r="B101" s="8">
        <v>1232</v>
      </c>
      <c r="C101" s="9" t="s">
        <v>327</v>
      </c>
      <c r="D101" s="15" t="s">
        <v>328</v>
      </c>
      <c r="E101" s="9">
        <v>128</v>
      </c>
      <c r="F101" s="10">
        <v>9856000</v>
      </c>
      <c r="G101" s="121">
        <v>44803</v>
      </c>
      <c r="H101" s="121">
        <v>44925</v>
      </c>
      <c r="I101" s="24" t="s">
        <v>235</v>
      </c>
      <c r="J101" s="18" t="s">
        <v>329</v>
      </c>
      <c r="BA101" s="98"/>
    </row>
    <row r="102" spans="1:53" ht="90" customHeight="1">
      <c r="A102" s="83"/>
      <c r="B102" s="8">
        <v>1233</v>
      </c>
      <c r="C102" s="9" t="s">
        <v>330</v>
      </c>
      <c r="D102" s="15" t="s">
        <v>331</v>
      </c>
      <c r="E102" s="9">
        <v>60</v>
      </c>
      <c r="F102" s="10">
        <v>17982207</v>
      </c>
      <c r="G102" s="121">
        <v>44805</v>
      </c>
      <c r="H102" s="121">
        <v>44864</v>
      </c>
      <c r="I102" s="24" t="s">
        <v>332</v>
      </c>
      <c r="J102" s="18" t="s">
        <v>333</v>
      </c>
      <c r="BA102" s="98"/>
    </row>
    <row r="103" spans="1:53" ht="90" customHeight="1">
      <c r="A103" s="83"/>
      <c r="B103" s="8">
        <v>1237</v>
      </c>
      <c r="C103" s="9" t="s">
        <v>334</v>
      </c>
      <c r="D103" s="15" t="s">
        <v>335</v>
      </c>
      <c r="E103" s="9">
        <v>128</v>
      </c>
      <c r="F103" s="10">
        <v>36266667</v>
      </c>
      <c r="G103" s="121">
        <v>44799</v>
      </c>
      <c r="H103" s="121">
        <v>44925</v>
      </c>
      <c r="I103" s="24" t="s">
        <v>336</v>
      </c>
      <c r="J103" s="18" t="s">
        <v>337</v>
      </c>
      <c r="BA103" s="98"/>
    </row>
    <row r="104" spans="1:53" ht="90" customHeight="1">
      <c r="A104" s="83"/>
      <c r="B104" s="8">
        <v>1238</v>
      </c>
      <c r="C104" s="15" t="s">
        <v>338</v>
      </c>
      <c r="D104" s="15" t="s">
        <v>339</v>
      </c>
      <c r="E104" s="9">
        <v>125</v>
      </c>
      <c r="F104" s="10">
        <v>21666667</v>
      </c>
      <c r="G104" s="121">
        <v>44804</v>
      </c>
      <c r="H104" s="121">
        <v>44925</v>
      </c>
      <c r="I104" s="24" t="s">
        <v>340</v>
      </c>
      <c r="J104" s="18" t="s">
        <v>341</v>
      </c>
      <c r="BA104" s="98"/>
    </row>
    <row r="105" spans="1:53" ht="90" customHeight="1">
      <c r="A105" s="83"/>
      <c r="B105" s="8">
        <v>1239</v>
      </c>
      <c r="C105" s="9" t="s">
        <v>342</v>
      </c>
      <c r="D105" s="15" t="s">
        <v>343</v>
      </c>
      <c r="E105" s="9">
        <v>125</v>
      </c>
      <c r="F105" s="10">
        <v>11666667</v>
      </c>
      <c r="G105" s="121">
        <v>44806</v>
      </c>
      <c r="H105" s="121">
        <v>44925</v>
      </c>
      <c r="I105" s="24" t="s">
        <v>344</v>
      </c>
      <c r="J105" s="107" t="s">
        <v>345</v>
      </c>
      <c r="BA105" s="98"/>
    </row>
    <row r="106" spans="1:53" ht="90" customHeight="1">
      <c r="A106" s="83"/>
      <c r="B106" s="8">
        <v>1240</v>
      </c>
      <c r="C106" s="9" t="s">
        <v>346</v>
      </c>
      <c r="D106" s="15" t="s">
        <v>343</v>
      </c>
      <c r="E106" s="9">
        <v>125</v>
      </c>
      <c r="F106" s="10">
        <v>11666667</v>
      </c>
      <c r="G106" s="121">
        <v>44803</v>
      </c>
      <c r="H106" s="121">
        <v>44925</v>
      </c>
      <c r="I106" s="24" t="s">
        <v>344</v>
      </c>
      <c r="J106" s="18" t="s">
        <v>347</v>
      </c>
      <c r="BA106" s="98"/>
    </row>
    <row r="107" spans="1:53" ht="90" customHeight="1">
      <c r="A107" s="83"/>
      <c r="B107" s="8">
        <v>1241</v>
      </c>
      <c r="C107" s="9" t="s">
        <v>348</v>
      </c>
      <c r="D107" s="15" t="s">
        <v>349</v>
      </c>
      <c r="E107" s="9">
        <v>120</v>
      </c>
      <c r="F107" s="10">
        <v>27600000</v>
      </c>
      <c r="G107" s="121">
        <v>44806</v>
      </c>
      <c r="H107" s="121">
        <v>44925</v>
      </c>
      <c r="I107" s="24" t="s">
        <v>350</v>
      </c>
      <c r="J107" s="120" t="s">
        <v>351</v>
      </c>
      <c r="BA107" s="98"/>
    </row>
    <row r="108" spans="1:53" ht="90" customHeight="1">
      <c r="A108" s="83"/>
      <c r="B108" s="8">
        <v>1255</v>
      </c>
      <c r="C108" s="9" t="s">
        <v>352</v>
      </c>
      <c r="D108" s="15" t="s">
        <v>353</v>
      </c>
      <c r="E108" s="9">
        <v>120</v>
      </c>
      <c r="F108" s="10">
        <v>12800000</v>
      </c>
      <c r="G108" s="121">
        <v>44809</v>
      </c>
      <c r="H108" s="121">
        <v>44925</v>
      </c>
      <c r="I108" s="24" t="s">
        <v>354</v>
      </c>
      <c r="J108" s="106" t="s">
        <v>355</v>
      </c>
      <c r="BA108" s="98"/>
    </row>
    <row r="109" spans="1:53" ht="90" customHeight="1">
      <c r="A109" s="83"/>
      <c r="B109" s="8">
        <v>1256</v>
      </c>
      <c r="C109" s="9" t="s">
        <v>356</v>
      </c>
      <c r="D109" s="15" t="s">
        <v>357</v>
      </c>
      <c r="E109" s="9">
        <v>30</v>
      </c>
      <c r="F109" s="10">
        <v>14250250</v>
      </c>
      <c r="G109" s="121" t="s">
        <v>358</v>
      </c>
      <c r="H109" s="121"/>
      <c r="I109" s="24" t="s">
        <v>359</v>
      </c>
      <c r="J109" s="118" t="s">
        <v>360</v>
      </c>
      <c r="BA109" s="98"/>
    </row>
    <row r="110" spans="1:53" ht="90" customHeight="1">
      <c r="A110" s="83"/>
      <c r="B110" s="8">
        <v>95363</v>
      </c>
      <c r="C110" s="9" t="s">
        <v>361</v>
      </c>
      <c r="D110" s="9" t="s">
        <v>362</v>
      </c>
      <c r="E110" s="9">
        <v>116</v>
      </c>
      <c r="F110" s="10">
        <v>257760000</v>
      </c>
      <c r="G110" s="121">
        <v>44809</v>
      </c>
      <c r="H110" s="121">
        <v>44926</v>
      </c>
      <c r="I110" s="11" t="s">
        <v>363</v>
      </c>
      <c r="J110" s="118" t="s">
        <v>364</v>
      </c>
      <c r="BA110" s="98"/>
    </row>
    <row r="111" spans="1:53" ht="90" customHeight="1">
      <c r="A111" s="83"/>
      <c r="B111" s="8">
        <v>95324</v>
      </c>
      <c r="C111" s="15" t="s">
        <v>365</v>
      </c>
      <c r="D111" s="9" t="s">
        <v>366</v>
      </c>
      <c r="E111" s="9">
        <v>30</v>
      </c>
      <c r="F111" s="10">
        <v>26569572</v>
      </c>
      <c r="G111" s="121">
        <v>44809</v>
      </c>
      <c r="H111" s="121">
        <v>44837</v>
      </c>
      <c r="I111" s="11" t="s">
        <v>367</v>
      </c>
      <c r="J111" s="107" t="s">
        <v>368</v>
      </c>
      <c r="BA111" s="98"/>
    </row>
    <row r="112" spans="1:53" ht="90" customHeight="1">
      <c r="A112" s="83"/>
      <c r="B112" s="8"/>
      <c r="C112" s="15"/>
      <c r="D112" s="9"/>
      <c r="E112" s="9"/>
      <c r="F112" s="10"/>
      <c r="G112" s="121"/>
      <c r="H112" s="121"/>
      <c r="I112" s="11"/>
      <c r="J112" s="106"/>
      <c r="BA112" s="98"/>
    </row>
    <row r="113" spans="2:53" ht="90" customHeight="1">
      <c r="B113" s="8"/>
      <c r="C113" s="9"/>
      <c r="D113" s="9"/>
      <c r="E113" s="9"/>
      <c r="F113" s="10"/>
      <c r="G113" s="121"/>
      <c r="H113" s="121"/>
      <c r="I113" s="11"/>
      <c r="J113" s="106"/>
      <c r="BA113" s="98"/>
    </row>
    <row r="114" spans="2:53" ht="90" customHeight="1">
      <c r="B114" s="8"/>
      <c r="C114" s="9"/>
      <c r="D114" s="9"/>
      <c r="E114" s="9"/>
      <c r="F114" s="10"/>
      <c r="G114" s="121"/>
      <c r="H114" s="121"/>
      <c r="I114" s="11"/>
      <c r="J114" s="64"/>
      <c r="BA114" s="98"/>
    </row>
    <row r="115" spans="2:53" ht="90" customHeight="1">
      <c r="B115" s="8"/>
      <c r="C115" s="9"/>
      <c r="D115" s="9"/>
      <c r="E115" s="9"/>
      <c r="F115" s="10"/>
      <c r="G115" s="121"/>
      <c r="H115" s="121"/>
      <c r="I115" s="11"/>
      <c r="J115" s="64"/>
      <c r="BA115" s="98"/>
    </row>
    <row r="116" spans="2:53" ht="90" customHeight="1">
      <c r="B116" s="8"/>
      <c r="C116" s="9"/>
      <c r="D116" s="9"/>
      <c r="E116" s="9"/>
      <c r="F116" s="10"/>
      <c r="G116" s="121"/>
      <c r="H116" s="121"/>
      <c r="I116" s="11"/>
      <c r="J116" s="64"/>
      <c r="BA116" s="98"/>
    </row>
    <row r="117" spans="2:53" ht="90" customHeight="1">
      <c r="B117" s="8"/>
      <c r="C117" s="9"/>
      <c r="D117" s="9"/>
      <c r="E117" s="9"/>
      <c r="F117" s="10"/>
      <c r="G117" s="121"/>
      <c r="H117" s="121"/>
      <c r="I117" s="17"/>
      <c r="J117" s="62"/>
      <c r="BA117" s="98"/>
    </row>
    <row r="118" spans="2:53" ht="90" customHeight="1">
      <c r="B118" s="8"/>
      <c r="C118" s="15"/>
      <c r="D118" s="9"/>
      <c r="E118" s="9"/>
      <c r="F118" s="10"/>
      <c r="G118" s="121"/>
      <c r="H118" s="121"/>
      <c r="I118" s="17"/>
      <c r="J118" s="66"/>
      <c r="BA118" s="98"/>
    </row>
    <row r="119" spans="2:53" ht="90" customHeight="1">
      <c r="B119" s="8"/>
      <c r="C119" s="9"/>
      <c r="D119" s="9"/>
      <c r="E119" s="9"/>
      <c r="F119" s="10"/>
      <c r="G119" s="121"/>
      <c r="H119" s="121"/>
      <c r="I119" s="17"/>
      <c r="J119" s="59"/>
      <c r="BA119" s="98"/>
    </row>
    <row r="120" spans="2:53" ht="90" customHeight="1">
      <c r="B120" s="8"/>
      <c r="C120" s="15"/>
      <c r="D120" s="9"/>
      <c r="E120" s="9"/>
      <c r="F120" s="10"/>
      <c r="G120" s="121"/>
      <c r="H120" s="121"/>
      <c r="I120" s="17"/>
      <c r="J120" s="61"/>
      <c r="BA120" s="98"/>
    </row>
    <row r="121" spans="2:53" ht="90" customHeight="1">
      <c r="B121" s="8"/>
      <c r="C121" s="15"/>
      <c r="D121" s="9"/>
      <c r="E121" s="9"/>
      <c r="F121" s="10"/>
      <c r="G121" s="121"/>
      <c r="H121" s="121"/>
      <c r="I121" s="17"/>
      <c r="J121" s="67"/>
      <c r="BA121" s="98"/>
    </row>
    <row r="122" spans="2:53" ht="90" customHeight="1">
      <c r="B122" s="8"/>
      <c r="C122" s="15"/>
      <c r="D122" s="9"/>
      <c r="E122" s="9"/>
      <c r="F122" s="10"/>
      <c r="G122" s="121"/>
      <c r="H122" s="121"/>
      <c r="I122" s="17"/>
      <c r="J122" s="67"/>
      <c r="BA122" s="98"/>
    </row>
    <row r="123" spans="2:53" ht="90" customHeight="1">
      <c r="B123" s="8"/>
      <c r="C123" s="15"/>
      <c r="D123" s="9"/>
      <c r="E123" s="9"/>
      <c r="F123" s="10"/>
      <c r="G123" s="121"/>
      <c r="H123" s="121"/>
      <c r="I123" s="11"/>
      <c r="J123" s="67"/>
      <c r="BA123" s="98"/>
    </row>
    <row r="124" spans="2:53" ht="90" customHeight="1">
      <c r="B124" s="8"/>
      <c r="C124" s="15"/>
      <c r="D124" s="9"/>
      <c r="E124" s="22"/>
      <c r="F124" s="10"/>
      <c r="G124" s="121"/>
      <c r="H124" s="121"/>
      <c r="I124" s="17"/>
      <c r="J124" s="65"/>
      <c r="BA124" s="98"/>
    </row>
    <row r="125" spans="2:53" ht="90" customHeight="1">
      <c r="B125" s="8"/>
      <c r="C125" s="15"/>
      <c r="D125" s="9"/>
      <c r="E125" s="9"/>
      <c r="F125" s="10"/>
      <c r="G125" s="121"/>
      <c r="H125" s="121"/>
      <c r="I125" s="17"/>
      <c r="J125" s="58"/>
      <c r="BA125" s="98"/>
    </row>
    <row r="126" spans="2:53" ht="90" customHeight="1">
      <c r="B126" s="8"/>
      <c r="C126" s="9"/>
      <c r="D126" s="9"/>
      <c r="E126" s="9"/>
      <c r="F126" s="10"/>
      <c r="G126" s="121"/>
      <c r="H126" s="121"/>
      <c r="I126" s="17"/>
      <c r="J126" s="64"/>
      <c r="BA126" s="98"/>
    </row>
    <row r="127" spans="2:53" ht="141.75" customHeight="1">
      <c r="B127" s="8"/>
      <c r="C127" s="9"/>
      <c r="D127" s="9"/>
      <c r="E127" s="9"/>
      <c r="F127" s="10"/>
      <c r="G127" s="121"/>
      <c r="H127" s="121"/>
      <c r="I127" s="11"/>
      <c r="J127" s="58"/>
      <c r="BA127" s="98"/>
    </row>
    <row r="128" spans="2:53" ht="90" customHeight="1">
      <c r="B128" s="8"/>
      <c r="C128" s="9"/>
      <c r="D128" s="9"/>
      <c r="E128" s="9"/>
      <c r="F128" s="10"/>
      <c r="G128" s="121"/>
      <c r="H128" s="121"/>
      <c r="I128" s="11"/>
      <c r="J128" s="58"/>
      <c r="BA128" s="98"/>
    </row>
    <row r="129" spans="2:53" ht="90" customHeight="1">
      <c r="B129" s="8"/>
      <c r="C129" s="9"/>
      <c r="D129" s="9"/>
      <c r="E129" s="9"/>
      <c r="F129" s="10"/>
      <c r="G129" s="121"/>
      <c r="H129" s="121"/>
      <c r="I129" s="11"/>
      <c r="J129" s="64"/>
      <c r="BA129" s="98"/>
    </row>
    <row r="130" spans="2:53" ht="90" customHeight="1">
      <c r="B130" s="8"/>
      <c r="C130" s="9"/>
      <c r="D130" s="9"/>
      <c r="E130" s="9"/>
      <c r="F130" s="10"/>
      <c r="G130" s="121"/>
      <c r="H130" s="121"/>
      <c r="I130" s="11"/>
      <c r="J130" s="68"/>
      <c r="BA130" s="98"/>
    </row>
    <row r="131" spans="2:53" ht="90" customHeight="1">
      <c r="B131" s="8"/>
      <c r="C131" s="9"/>
      <c r="D131" s="9"/>
      <c r="E131" s="9"/>
      <c r="F131" s="10"/>
      <c r="G131" s="121"/>
      <c r="H131" s="121"/>
      <c r="I131" s="11"/>
      <c r="J131" s="58"/>
      <c r="BA131" s="98"/>
    </row>
    <row r="132" spans="2:53" ht="138" customHeight="1">
      <c r="B132" s="8"/>
      <c r="C132" s="9"/>
      <c r="D132" s="9"/>
      <c r="E132" s="9"/>
      <c r="F132" s="10"/>
      <c r="G132" s="121"/>
      <c r="H132" s="121"/>
      <c r="I132" s="11"/>
      <c r="J132" s="58"/>
      <c r="BA132" s="98"/>
    </row>
    <row r="133" spans="2:53" ht="90" customHeight="1">
      <c r="B133" s="8"/>
      <c r="C133" s="9"/>
      <c r="D133" s="9"/>
      <c r="E133" s="9"/>
      <c r="F133" s="10"/>
      <c r="G133" s="121"/>
      <c r="H133" s="121"/>
      <c r="I133" s="11"/>
      <c r="J133" s="64"/>
      <c r="BA133" s="98"/>
    </row>
    <row r="134" spans="2:53" ht="90" customHeight="1">
      <c r="B134" s="8"/>
      <c r="C134" s="9"/>
      <c r="D134" s="9"/>
      <c r="E134" s="9"/>
      <c r="F134" s="10"/>
      <c r="G134" s="121"/>
      <c r="H134" s="121"/>
      <c r="I134" s="11"/>
      <c r="J134" s="64"/>
      <c r="BA134" s="98"/>
    </row>
    <row r="135" spans="2:53" ht="90" customHeight="1">
      <c r="B135" s="8"/>
      <c r="C135" s="9"/>
      <c r="D135" s="9"/>
      <c r="E135" s="9"/>
      <c r="F135" s="10"/>
      <c r="G135" s="121"/>
      <c r="H135" s="121"/>
      <c r="I135" s="11"/>
      <c r="J135" s="64"/>
      <c r="BA135" s="98"/>
    </row>
    <row r="136" spans="2:53" ht="90" customHeight="1">
      <c r="B136" s="8"/>
      <c r="C136" s="9"/>
      <c r="D136" s="9"/>
      <c r="E136" s="9"/>
      <c r="F136" s="10"/>
      <c r="G136" s="121"/>
      <c r="H136" s="121"/>
      <c r="I136" s="11"/>
      <c r="J136" s="64"/>
      <c r="BA136" s="98"/>
    </row>
    <row r="137" spans="2:53" ht="90" customHeight="1">
      <c r="B137" s="8"/>
      <c r="C137" s="9"/>
      <c r="D137" s="15"/>
      <c r="E137" s="9"/>
      <c r="F137" s="10"/>
      <c r="G137" s="121"/>
      <c r="H137" s="121"/>
      <c r="I137" s="17"/>
      <c r="J137" s="65"/>
      <c r="BA137" s="98"/>
    </row>
    <row r="138" spans="2:53" ht="90" customHeight="1">
      <c r="B138" s="8"/>
      <c r="C138" s="9"/>
      <c r="D138" s="15"/>
      <c r="E138" s="9"/>
      <c r="F138" s="10"/>
      <c r="G138" s="121"/>
      <c r="H138" s="121"/>
      <c r="I138" s="11"/>
      <c r="J138" s="59"/>
      <c r="BA138" s="98"/>
    </row>
    <row r="139" spans="2:53" ht="90" customHeight="1">
      <c r="B139" s="8"/>
      <c r="C139" s="9"/>
      <c r="D139" s="15"/>
      <c r="E139" s="9"/>
      <c r="F139" s="10"/>
      <c r="G139" s="121"/>
      <c r="H139" s="121"/>
      <c r="I139" s="11"/>
      <c r="J139" s="59"/>
      <c r="BA139" s="98"/>
    </row>
    <row r="140" spans="2:53" ht="90" customHeight="1">
      <c r="B140" s="8"/>
      <c r="C140" s="9"/>
      <c r="D140" s="15"/>
      <c r="E140" s="9"/>
      <c r="F140" s="10"/>
      <c r="G140" s="121"/>
      <c r="H140" s="121"/>
      <c r="I140" s="11"/>
      <c r="J140" s="65"/>
      <c r="BA140" s="98"/>
    </row>
    <row r="141" spans="2:53" ht="90" customHeight="1">
      <c r="B141" s="8"/>
      <c r="C141" s="9"/>
      <c r="D141" s="15"/>
      <c r="E141" s="9"/>
      <c r="F141" s="10"/>
      <c r="G141" s="121"/>
      <c r="H141" s="121"/>
      <c r="I141" s="11"/>
      <c r="J141" s="59"/>
      <c r="BA141" s="98"/>
    </row>
    <row r="142" spans="2:53" ht="90" customHeight="1">
      <c r="B142" s="8"/>
      <c r="C142" s="9"/>
      <c r="D142" s="15"/>
      <c r="E142" s="9"/>
      <c r="F142" s="10"/>
      <c r="G142" s="121"/>
      <c r="H142" s="121"/>
      <c r="I142" s="11"/>
      <c r="J142" s="59"/>
      <c r="BA142" s="98"/>
    </row>
    <row r="143" spans="2:53" ht="90" customHeight="1">
      <c r="B143" s="8"/>
      <c r="C143" s="9"/>
      <c r="D143" s="15"/>
      <c r="E143" s="9"/>
      <c r="F143" s="10"/>
      <c r="G143" s="121"/>
      <c r="H143" s="121"/>
      <c r="I143" s="11"/>
      <c r="J143" s="59"/>
      <c r="BA143" s="98"/>
    </row>
    <row r="144" spans="2:53" ht="90" customHeight="1">
      <c r="B144" s="8"/>
      <c r="C144" s="9"/>
      <c r="D144" s="15"/>
      <c r="E144" s="9"/>
      <c r="F144" s="10"/>
      <c r="G144" s="121"/>
      <c r="H144" s="121"/>
      <c r="I144" s="11"/>
      <c r="J144" s="58"/>
      <c r="BA144" s="98"/>
    </row>
    <row r="145" spans="2:53" ht="90" customHeight="1">
      <c r="B145" s="8"/>
      <c r="C145" s="9"/>
      <c r="D145" s="15"/>
      <c r="E145" s="9"/>
      <c r="F145" s="10"/>
      <c r="G145" s="121"/>
      <c r="H145" s="121"/>
      <c r="I145" s="11"/>
      <c r="J145" s="59"/>
      <c r="BA145" s="98"/>
    </row>
    <row r="146" spans="2:53" ht="90" customHeight="1">
      <c r="B146" s="8"/>
      <c r="C146" s="9"/>
      <c r="D146" s="15"/>
      <c r="E146" s="9"/>
      <c r="F146" s="10"/>
      <c r="G146" s="121"/>
      <c r="H146" s="121"/>
      <c r="I146" s="11"/>
      <c r="J146" s="58"/>
      <c r="BA146" s="98"/>
    </row>
    <row r="147" spans="2:53" ht="90" customHeight="1">
      <c r="B147" s="8"/>
      <c r="C147" s="9"/>
      <c r="D147" s="15"/>
      <c r="E147" s="9"/>
      <c r="F147" s="10"/>
      <c r="G147" s="121"/>
      <c r="H147" s="121"/>
      <c r="I147" s="11"/>
      <c r="J147" s="58"/>
      <c r="BA147" s="98"/>
    </row>
    <row r="148" spans="2:53" ht="90" customHeight="1">
      <c r="B148" s="8"/>
      <c r="C148" s="15"/>
      <c r="D148" s="15"/>
      <c r="E148" s="9"/>
      <c r="F148" s="10"/>
      <c r="G148" s="121"/>
      <c r="H148" s="121"/>
      <c r="I148" s="11"/>
      <c r="J148" s="58"/>
      <c r="BA148" s="98"/>
    </row>
    <row r="149" spans="2:53" ht="90" customHeight="1">
      <c r="B149" s="8"/>
      <c r="C149" s="15"/>
      <c r="D149" s="15"/>
      <c r="E149" s="9"/>
      <c r="F149" s="10"/>
      <c r="G149" s="121"/>
      <c r="H149" s="121"/>
      <c r="I149" s="11"/>
      <c r="J149" s="58"/>
      <c r="BA149" s="98"/>
    </row>
    <row r="150" spans="2:53" ht="90" customHeight="1">
      <c r="B150" s="8"/>
      <c r="C150" s="15"/>
      <c r="D150" s="15"/>
      <c r="E150" s="9"/>
      <c r="F150" s="10"/>
      <c r="G150" s="121"/>
      <c r="H150" s="121"/>
      <c r="I150" s="11"/>
      <c r="J150" s="69"/>
      <c r="BA150" s="98"/>
    </row>
    <row r="151" spans="2:53" ht="90" customHeight="1">
      <c r="B151" s="8"/>
      <c r="C151" s="9"/>
      <c r="D151" s="15"/>
      <c r="E151" s="9"/>
      <c r="F151" s="10"/>
      <c r="G151" s="121"/>
      <c r="H151" s="121"/>
      <c r="I151" s="11"/>
      <c r="J151" s="59"/>
      <c r="BA151" s="98"/>
    </row>
    <row r="152" spans="2:53" ht="90" customHeight="1">
      <c r="B152" s="8"/>
      <c r="C152" s="15"/>
      <c r="D152" s="9"/>
      <c r="E152" s="9"/>
      <c r="F152" s="10"/>
      <c r="G152" s="121"/>
      <c r="H152" s="121"/>
      <c r="I152" s="11"/>
      <c r="J152" s="69"/>
      <c r="BA152" s="98"/>
    </row>
    <row r="153" spans="2:53" ht="90" customHeight="1">
      <c r="B153" s="8"/>
      <c r="C153" s="15"/>
      <c r="D153" s="9"/>
      <c r="E153" s="9"/>
      <c r="F153" s="10"/>
      <c r="G153" s="121"/>
      <c r="H153" s="121"/>
      <c r="I153" s="11"/>
      <c r="J153" s="58"/>
      <c r="BA153" s="98"/>
    </row>
    <row r="154" spans="2:53" ht="90" customHeight="1">
      <c r="B154" s="8"/>
      <c r="C154" s="9"/>
      <c r="D154" s="9"/>
      <c r="E154" s="9"/>
      <c r="F154" s="10"/>
      <c r="G154" s="121"/>
      <c r="H154" s="121"/>
      <c r="I154" s="11"/>
      <c r="J154" s="59"/>
      <c r="BA154" s="98"/>
    </row>
    <row r="155" spans="2:53" ht="90" customHeight="1">
      <c r="B155" s="8"/>
      <c r="C155" s="9"/>
      <c r="D155" s="9"/>
      <c r="E155" s="9"/>
      <c r="F155" s="10"/>
      <c r="G155" s="121"/>
      <c r="H155" s="121"/>
      <c r="I155" s="11"/>
      <c r="J155" s="59"/>
      <c r="BA155" s="98"/>
    </row>
    <row r="156" spans="2:53" ht="90" customHeight="1">
      <c r="B156" s="8"/>
      <c r="C156" s="15"/>
      <c r="D156" s="9"/>
      <c r="E156" s="9"/>
      <c r="F156" s="10"/>
      <c r="G156" s="121"/>
      <c r="H156" s="121"/>
      <c r="I156" s="11"/>
      <c r="J156" s="60"/>
      <c r="BA156" s="98"/>
    </row>
    <row r="157" spans="2:53" ht="90" customHeight="1">
      <c r="B157" s="8"/>
      <c r="C157" s="9"/>
      <c r="D157" s="9"/>
      <c r="E157" s="9"/>
      <c r="F157" s="10"/>
      <c r="G157" s="121"/>
      <c r="H157" s="121"/>
      <c r="I157" s="11"/>
      <c r="J157" s="58"/>
      <c r="BA157" s="98"/>
    </row>
    <row r="158" spans="2:53" ht="90" customHeight="1">
      <c r="B158" s="8"/>
      <c r="C158" s="9"/>
      <c r="D158" s="9"/>
      <c r="E158" s="9"/>
      <c r="F158" s="10"/>
      <c r="G158" s="121"/>
      <c r="H158" s="121"/>
      <c r="I158" s="11"/>
      <c r="J158" s="58"/>
      <c r="BA158" s="98"/>
    </row>
    <row r="159" spans="2:53" ht="90" customHeight="1">
      <c r="B159" s="8"/>
      <c r="C159" s="9"/>
      <c r="D159" s="9"/>
      <c r="E159" s="9"/>
      <c r="F159" s="10"/>
      <c r="G159" s="121"/>
      <c r="H159" s="121"/>
      <c r="I159" s="11"/>
      <c r="J159" s="62"/>
      <c r="BA159" s="98"/>
    </row>
    <row r="160" spans="2:53" ht="90" customHeight="1">
      <c r="B160" s="8"/>
      <c r="C160" s="9"/>
      <c r="D160" s="15"/>
      <c r="E160" s="9"/>
      <c r="F160" s="10"/>
      <c r="G160" s="121"/>
      <c r="H160" s="121"/>
      <c r="I160" s="17"/>
      <c r="J160" s="65"/>
      <c r="BA160" s="98"/>
    </row>
    <row r="161" spans="2:53" ht="90" customHeight="1">
      <c r="B161" s="8"/>
      <c r="C161" s="9"/>
      <c r="D161" s="9"/>
      <c r="E161" s="9"/>
      <c r="F161" s="10"/>
      <c r="G161" s="121"/>
      <c r="H161" s="121"/>
      <c r="I161" s="11"/>
      <c r="J161" s="58"/>
      <c r="BA161" s="98"/>
    </row>
    <row r="162" spans="2:53" ht="90" customHeight="1">
      <c r="B162" s="8"/>
      <c r="C162" s="9"/>
      <c r="D162" s="9"/>
      <c r="E162" s="9"/>
      <c r="F162" s="10"/>
      <c r="G162" s="121"/>
      <c r="H162" s="121"/>
      <c r="I162" s="11"/>
      <c r="J162" s="64"/>
      <c r="BA162" s="98"/>
    </row>
    <row r="163" spans="2:53" ht="90" customHeight="1">
      <c r="B163" s="8"/>
      <c r="D163" s="9"/>
      <c r="E163" s="9"/>
      <c r="F163" s="10"/>
      <c r="G163" s="121"/>
      <c r="H163" s="121"/>
      <c r="I163" s="11"/>
      <c r="J163" s="62"/>
      <c r="BA163" s="98"/>
    </row>
    <row r="164" spans="2:53" ht="90" customHeight="1">
      <c r="B164" s="8"/>
      <c r="C164" s="15"/>
      <c r="D164" s="9"/>
      <c r="E164" s="9"/>
      <c r="F164" s="10"/>
      <c r="G164" s="121"/>
      <c r="H164" s="121"/>
      <c r="I164" s="11"/>
      <c r="J164" s="58"/>
      <c r="BA164" s="98"/>
    </row>
    <row r="165" spans="2:53" ht="90" customHeight="1">
      <c r="B165" s="8"/>
      <c r="C165" s="9"/>
      <c r="D165" s="9"/>
      <c r="E165" s="9"/>
      <c r="F165" s="10"/>
      <c r="G165" s="121"/>
      <c r="H165" s="121"/>
      <c r="I165" s="11"/>
      <c r="J165" s="59"/>
      <c r="BA165" s="98"/>
    </row>
    <row r="166" spans="2:53" ht="90" customHeight="1">
      <c r="B166" s="8"/>
      <c r="C166" s="9"/>
      <c r="D166" s="9"/>
      <c r="E166" s="9"/>
      <c r="F166" s="10"/>
      <c r="G166" s="121"/>
      <c r="H166" s="121"/>
      <c r="I166" s="11"/>
      <c r="J166" s="59"/>
      <c r="BA166" s="98"/>
    </row>
    <row r="167" spans="2:53" ht="90" customHeight="1">
      <c r="B167" s="8"/>
      <c r="C167" s="9"/>
      <c r="D167" s="9"/>
      <c r="E167" s="9"/>
      <c r="F167" s="10"/>
      <c r="G167" s="121"/>
      <c r="H167" s="121"/>
      <c r="I167" s="11"/>
      <c r="J167" s="58"/>
      <c r="BA167" s="98"/>
    </row>
    <row r="168" spans="2:53" ht="90" customHeight="1">
      <c r="B168" s="8"/>
      <c r="C168" s="9"/>
      <c r="D168" s="9"/>
      <c r="E168" s="9"/>
      <c r="F168" s="10"/>
      <c r="G168" s="121"/>
      <c r="H168" s="121"/>
      <c r="I168" s="11"/>
      <c r="J168" s="59"/>
      <c r="BA168" s="98"/>
    </row>
    <row r="169" spans="2:53" ht="90" customHeight="1">
      <c r="B169" s="8"/>
      <c r="C169" s="9"/>
      <c r="D169" s="9"/>
      <c r="E169" s="9"/>
      <c r="F169" s="10"/>
      <c r="G169" s="121"/>
      <c r="H169" s="121"/>
      <c r="I169" s="11"/>
      <c r="J169" s="59"/>
      <c r="BA169" s="98"/>
    </row>
    <row r="170" spans="2:53" ht="90" customHeight="1">
      <c r="B170" s="8"/>
      <c r="C170" s="9"/>
      <c r="D170" s="9"/>
      <c r="E170" s="9"/>
      <c r="F170" s="10"/>
      <c r="G170" s="121"/>
      <c r="H170" s="121"/>
      <c r="I170" s="11"/>
      <c r="J170" s="59"/>
      <c r="BA170" s="98"/>
    </row>
    <row r="171" spans="2:53" ht="90" customHeight="1">
      <c r="B171" s="8"/>
      <c r="C171" s="9"/>
      <c r="D171" s="9"/>
      <c r="E171" s="9"/>
      <c r="F171" s="10"/>
      <c r="G171" s="121"/>
      <c r="H171" s="121"/>
      <c r="I171" s="11"/>
      <c r="J171" s="59"/>
      <c r="BA171" s="98"/>
    </row>
    <row r="172" spans="2:53" ht="90" customHeight="1">
      <c r="B172" s="8"/>
      <c r="C172" s="9"/>
      <c r="D172" s="9"/>
      <c r="E172" s="9"/>
      <c r="F172" s="10"/>
      <c r="G172" s="121"/>
      <c r="H172" s="121"/>
      <c r="I172" s="24"/>
      <c r="J172" s="59"/>
      <c r="BA172" s="98"/>
    </row>
    <row r="173" spans="2:53" ht="90" customHeight="1">
      <c r="B173" s="8"/>
      <c r="C173" s="9"/>
      <c r="D173" s="9"/>
      <c r="E173" s="9"/>
      <c r="F173" s="10"/>
      <c r="G173" s="121"/>
      <c r="H173" s="121"/>
      <c r="I173" s="11"/>
      <c r="J173" s="62"/>
      <c r="BA173" s="98"/>
    </row>
    <row r="174" spans="2:53" ht="90" customHeight="1">
      <c r="B174" s="8"/>
      <c r="C174" s="9"/>
      <c r="D174" s="9"/>
      <c r="E174" s="9"/>
      <c r="F174" s="10"/>
      <c r="G174" s="121"/>
      <c r="H174" s="121"/>
      <c r="I174" s="11"/>
      <c r="J174" s="62"/>
      <c r="BA174" s="98"/>
    </row>
    <row r="175" spans="2:53" ht="90" customHeight="1">
      <c r="B175" s="8"/>
      <c r="C175" s="9"/>
      <c r="D175" s="9"/>
      <c r="E175" s="9"/>
      <c r="F175" s="10"/>
      <c r="G175" s="121"/>
      <c r="H175" s="121"/>
      <c r="I175" s="11"/>
      <c r="J175" s="62"/>
      <c r="BA175" s="98"/>
    </row>
    <row r="176" spans="2:53" ht="120" customHeight="1">
      <c r="B176" s="8"/>
      <c r="C176" s="9"/>
      <c r="D176" s="9"/>
      <c r="E176" s="9"/>
      <c r="F176" s="10"/>
      <c r="G176" s="121"/>
      <c r="H176" s="121"/>
      <c r="I176" s="11"/>
      <c r="J176" s="62"/>
      <c r="BA176" s="98"/>
    </row>
    <row r="177" spans="2:53" ht="193.5" customHeight="1">
      <c r="B177" s="8"/>
      <c r="C177" s="9"/>
      <c r="D177" s="9"/>
      <c r="E177" s="9"/>
      <c r="F177" s="10"/>
      <c r="G177" s="121"/>
      <c r="H177" s="121"/>
      <c r="I177" s="11"/>
      <c r="J177" s="64"/>
      <c r="BA177" s="98"/>
    </row>
    <row r="178" spans="2:53" ht="204.75" customHeight="1">
      <c r="B178" s="8"/>
      <c r="C178" s="9"/>
      <c r="D178" s="9"/>
      <c r="E178" s="9"/>
      <c r="F178" s="10"/>
      <c r="G178" s="121"/>
      <c r="H178" s="121"/>
      <c r="I178" s="11"/>
      <c r="J178" s="59"/>
      <c r="BA178" s="98"/>
    </row>
    <row r="179" spans="2:53" ht="195.75" customHeight="1">
      <c r="B179" s="8"/>
      <c r="C179" s="9"/>
      <c r="D179" s="9"/>
      <c r="E179" s="9"/>
      <c r="F179" s="10"/>
      <c r="G179" s="121"/>
      <c r="H179" s="121"/>
      <c r="I179" s="11"/>
      <c r="J179" s="58"/>
      <c r="BA179" s="98"/>
    </row>
    <row r="180" spans="2:53" ht="187.5" customHeight="1">
      <c r="B180" s="8"/>
      <c r="C180" s="9"/>
      <c r="D180" s="9"/>
      <c r="E180" s="9"/>
      <c r="F180" s="10"/>
      <c r="G180" s="121"/>
      <c r="H180" s="121"/>
      <c r="I180" s="11"/>
      <c r="J180" s="58"/>
      <c r="BA180" s="98"/>
    </row>
    <row r="181" spans="2:53" ht="90" customHeight="1">
      <c r="B181" s="8"/>
      <c r="C181" s="15"/>
      <c r="D181" s="9"/>
      <c r="E181" s="9"/>
      <c r="F181" s="10"/>
      <c r="G181" s="121"/>
      <c r="H181" s="121"/>
      <c r="I181" s="11"/>
      <c r="J181" s="58"/>
      <c r="BA181" s="98"/>
    </row>
    <row r="182" spans="2:53" ht="111.75" customHeight="1">
      <c r="B182" s="8"/>
      <c r="C182" s="9"/>
      <c r="D182" s="9"/>
      <c r="E182" s="25"/>
      <c r="F182" s="10"/>
      <c r="G182" s="121"/>
      <c r="H182" s="121"/>
      <c r="I182" s="11"/>
      <c r="J182" s="64"/>
      <c r="BA182" s="98"/>
    </row>
    <row r="183" spans="2:53" ht="90" customHeight="1">
      <c r="B183" s="8"/>
      <c r="C183" s="9"/>
      <c r="D183" s="9"/>
      <c r="E183" s="9"/>
      <c r="F183" s="10"/>
      <c r="G183" s="121"/>
      <c r="H183" s="121"/>
      <c r="I183" s="11"/>
      <c r="J183" s="58"/>
      <c r="BA183" s="98"/>
    </row>
    <row r="184" spans="2:53" ht="90" customHeight="1">
      <c r="B184" s="8"/>
      <c r="C184" s="15"/>
      <c r="D184" s="9"/>
      <c r="E184" s="9"/>
      <c r="F184" s="10"/>
      <c r="G184" s="121"/>
      <c r="H184" s="121"/>
      <c r="I184" s="11"/>
      <c r="J184" s="59"/>
      <c r="BA184" s="98"/>
    </row>
    <row r="185" spans="2:53" ht="90" customHeight="1">
      <c r="B185" s="8"/>
      <c r="C185" s="15"/>
      <c r="D185" s="9"/>
      <c r="E185" s="9"/>
      <c r="F185" s="10"/>
      <c r="G185" s="121"/>
      <c r="H185" s="121"/>
      <c r="I185" s="11"/>
      <c r="J185" s="58"/>
      <c r="BA185" s="98"/>
    </row>
    <row r="186" spans="2:53" ht="90" customHeight="1">
      <c r="B186" s="8"/>
      <c r="C186" s="15"/>
      <c r="D186" s="9"/>
      <c r="E186" s="9"/>
      <c r="F186" s="10"/>
      <c r="G186" s="121"/>
      <c r="H186" s="121"/>
      <c r="I186" s="11"/>
      <c r="J186" s="67"/>
      <c r="BA186" s="98"/>
    </row>
    <row r="187" spans="2:53" ht="90" customHeight="1">
      <c r="B187" s="8"/>
      <c r="C187" s="15"/>
      <c r="D187" s="9"/>
      <c r="E187" s="9"/>
      <c r="F187" s="10"/>
      <c r="G187" s="121"/>
      <c r="H187" s="121"/>
      <c r="I187" s="11"/>
      <c r="J187" s="67"/>
      <c r="BA187" s="98"/>
    </row>
    <row r="188" spans="2:53" ht="90" customHeight="1">
      <c r="B188" s="8"/>
      <c r="C188" s="9"/>
      <c r="D188" s="9"/>
      <c r="E188" s="9"/>
      <c r="F188" s="10"/>
      <c r="G188" s="121"/>
      <c r="H188" s="121"/>
      <c r="I188" s="11"/>
      <c r="J188" s="64"/>
      <c r="BA188" s="98"/>
    </row>
    <row r="189" spans="2:53" ht="90" customHeight="1">
      <c r="B189" s="8"/>
      <c r="C189" s="9"/>
      <c r="D189" s="9"/>
      <c r="E189" s="9"/>
      <c r="F189" s="10"/>
      <c r="G189" s="121"/>
      <c r="H189" s="121"/>
      <c r="I189" s="11"/>
      <c r="J189" s="58"/>
      <c r="BA189" s="98"/>
    </row>
    <row r="190" spans="2:53" ht="111" customHeight="1">
      <c r="B190" s="8"/>
      <c r="C190" s="9"/>
      <c r="D190" s="9"/>
      <c r="E190" s="9"/>
      <c r="F190" s="10"/>
      <c r="G190" s="121"/>
      <c r="H190" s="121"/>
      <c r="I190" s="17"/>
      <c r="J190" s="68"/>
      <c r="BA190" s="98"/>
    </row>
    <row r="191" spans="2:53" ht="147" customHeight="1">
      <c r="B191" s="8"/>
      <c r="C191" s="9"/>
      <c r="D191" s="9"/>
      <c r="E191" s="9"/>
      <c r="F191" s="10"/>
      <c r="G191" s="121"/>
      <c r="H191" s="121"/>
      <c r="I191" s="17"/>
      <c r="J191" s="64"/>
      <c r="BA191" s="98"/>
    </row>
    <row r="192" spans="2:53" ht="90" customHeight="1">
      <c r="B192" s="8"/>
      <c r="C192" s="9"/>
      <c r="D192" s="9"/>
      <c r="E192" s="9"/>
      <c r="F192" s="10"/>
      <c r="G192" s="121"/>
      <c r="H192" s="121"/>
      <c r="I192" s="11"/>
      <c r="J192" s="64"/>
      <c r="BA192" s="98"/>
    </row>
    <row r="193" spans="2:53" ht="90" customHeight="1">
      <c r="B193" s="8"/>
      <c r="C193" s="9"/>
      <c r="D193" s="9"/>
      <c r="E193" s="9"/>
      <c r="F193" s="10"/>
      <c r="G193" s="121"/>
      <c r="H193" s="121"/>
      <c r="I193" s="11"/>
      <c r="J193" s="70"/>
      <c r="BA193" s="98"/>
    </row>
    <row r="194" spans="2:53" ht="90" customHeight="1">
      <c r="B194" s="8"/>
      <c r="C194" s="9"/>
      <c r="D194" s="9"/>
      <c r="E194" s="9"/>
      <c r="F194" s="10"/>
      <c r="G194" s="121"/>
      <c r="H194" s="121"/>
      <c r="I194" s="11"/>
      <c r="J194" s="64"/>
      <c r="BA194" s="98"/>
    </row>
    <row r="195" spans="2:53" ht="90" customHeight="1">
      <c r="B195" s="8"/>
      <c r="C195" s="9"/>
      <c r="D195" s="9"/>
      <c r="E195" s="9"/>
      <c r="F195" s="10"/>
      <c r="G195" s="121"/>
      <c r="H195" s="121"/>
      <c r="I195" s="11"/>
      <c r="J195" s="62"/>
      <c r="BA195" s="98"/>
    </row>
    <row r="196" spans="2:53" ht="90" customHeight="1">
      <c r="B196" s="8"/>
      <c r="C196" s="9"/>
      <c r="D196" s="9"/>
      <c r="E196" s="9"/>
      <c r="F196" s="10"/>
      <c r="G196" s="121"/>
      <c r="H196" s="121"/>
      <c r="I196" s="11"/>
      <c r="J196" s="69"/>
      <c r="BA196" s="98"/>
    </row>
    <row r="197" spans="2:53" ht="90" customHeight="1">
      <c r="B197" s="8"/>
      <c r="C197" s="9"/>
      <c r="D197" s="9"/>
      <c r="E197" s="9"/>
      <c r="F197" s="10"/>
      <c r="G197" s="121"/>
      <c r="H197" s="121"/>
      <c r="I197" s="11"/>
      <c r="J197" s="64"/>
      <c r="BA197" s="98"/>
    </row>
    <row r="198" spans="2:53" ht="90" customHeight="1">
      <c r="B198" s="8"/>
      <c r="C198" s="9"/>
      <c r="D198" s="9"/>
      <c r="E198" s="9"/>
      <c r="F198" s="10"/>
      <c r="G198" s="121"/>
      <c r="H198" s="121"/>
      <c r="I198" s="11"/>
      <c r="J198" s="64"/>
      <c r="BA198" s="98"/>
    </row>
    <row r="199" spans="2:53" ht="90" customHeight="1">
      <c r="B199" s="8"/>
      <c r="C199" s="9"/>
      <c r="D199" s="9"/>
      <c r="E199" s="9"/>
      <c r="F199" s="10"/>
      <c r="G199" s="121"/>
      <c r="H199" s="121"/>
      <c r="I199" s="11"/>
      <c r="J199" s="64"/>
      <c r="BA199" s="98"/>
    </row>
    <row r="200" spans="2:53" ht="90" customHeight="1">
      <c r="B200" s="8"/>
      <c r="C200" s="9"/>
      <c r="D200" s="9"/>
      <c r="E200" s="9"/>
      <c r="F200" s="10"/>
      <c r="G200" s="121"/>
      <c r="H200" s="121"/>
      <c r="I200" s="11"/>
      <c r="J200" s="64"/>
      <c r="BA200" s="98"/>
    </row>
    <row r="201" spans="2:53" ht="90" customHeight="1">
      <c r="B201" s="8"/>
      <c r="C201" s="15"/>
      <c r="D201" s="9"/>
      <c r="E201" s="9"/>
      <c r="F201" s="10"/>
      <c r="G201" s="121"/>
      <c r="H201" s="121"/>
      <c r="I201" s="11"/>
      <c r="J201" s="69"/>
      <c r="BA201" s="98"/>
    </row>
    <row r="202" spans="2:53" ht="90" customHeight="1">
      <c r="B202" s="8"/>
      <c r="C202" s="15"/>
      <c r="D202" s="9"/>
      <c r="E202" s="9"/>
      <c r="F202" s="10"/>
      <c r="G202" s="121"/>
      <c r="H202" s="121"/>
      <c r="I202" s="11"/>
      <c r="J202" s="59"/>
      <c r="BA202" s="98"/>
    </row>
    <row r="203" spans="2:53" ht="90" customHeight="1">
      <c r="B203" s="8"/>
      <c r="C203" s="15"/>
      <c r="D203" s="9"/>
      <c r="E203" s="9"/>
      <c r="F203" s="10"/>
      <c r="G203" s="121"/>
      <c r="H203" s="121"/>
      <c r="I203" s="11"/>
      <c r="J203" s="67"/>
      <c r="BA203" s="98"/>
    </row>
    <row r="204" spans="2:53" ht="90" customHeight="1">
      <c r="B204" s="8"/>
      <c r="C204" s="15"/>
      <c r="D204" s="9"/>
      <c r="E204" s="9"/>
      <c r="F204" s="10"/>
      <c r="G204" s="121"/>
      <c r="H204" s="121"/>
      <c r="I204" s="11"/>
      <c r="J204" s="58"/>
      <c r="BA204" s="98"/>
    </row>
    <row r="205" spans="2:53" ht="90" customHeight="1">
      <c r="B205" s="8"/>
      <c r="C205" s="9"/>
      <c r="D205" s="9"/>
      <c r="E205" s="9"/>
      <c r="F205" s="10"/>
      <c r="G205" s="121"/>
      <c r="H205" s="121"/>
      <c r="I205" s="11"/>
      <c r="J205" s="71"/>
      <c r="BA205" s="98"/>
    </row>
    <row r="206" spans="2:53" ht="123" customHeight="1">
      <c r="B206" s="8"/>
      <c r="C206" s="9"/>
      <c r="D206" s="9"/>
      <c r="E206" s="9"/>
      <c r="F206" s="10"/>
      <c r="G206" s="121"/>
      <c r="H206" s="121"/>
      <c r="I206" s="11"/>
      <c r="J206" s="59"/>
      <c r="BA206" s="98"/>
    </row>
    <row r="207" spans="2:53" ht="96" customHeight="1">
      <c r="B207" s="8"/>
      <c r="C207" s="15"/>
      <c r="D207" s="9"/>
      <c r="E207" s="9"/>
      <c r="F207" s="10"/>
      <c r="G207" s="121"/>
      <c r="H207" s="121"/>
      <c r="I207" s="11"/>
      <c r="J207" s="59"/>
      <c r="BA207" s="98"/>
    </row>
    <row r="208" spans="2:53" ht="90" customHeight="1">
      <c r="B208" s="8"/>
      <c r="C208" s="15"/>
      <c r="D208" s="9"/>
      <c r="E208" s="9"/>
      <c r="F208" s="10"/>
      <c r="G208" s="121"/>
      <c r="H208" s="121"/>
      <c r="I208" s="11"/>
      <c r="J208" s="59"/>
      <c r="BA208" s="98"/>
    </row>
    <row r="209" spans="2:53" ht="90" customHeight="1">
      <c r="B209" s="8"/>
      <c r="C209" s="26"/>
      <c r="D209" s="9"/>
      <c r="E209" s="9"/>
      <c r="F209" s="10"/>
      <c r="G209" s="121"/>
      <c r="H209" s="121"/>
      <c r="I209" s="11"/>
      <c r="J209" s="59"/>
      <c r="BA209" s="98"/>
    </row>
    <row r="210" spans="2:53" ht="90" customHeight="1">
      <c r="B210" s="8"/>
      <c r="C210" s="26"/>
      <c r="D210" s="9"/>
      <c r="E210" s="9"/>
      <c r="F210" s="10"/>
      <c r="G210" s="121"/>
      <c r="H210" s="121"/>
      <c r="I210" s="11"/>
      <c r="J210" s="58"/>
      <c r="BA210" s="98"/>
    </row>
    <row r="211" spans="2:53" ht="90" customHeight="1">
      <c r="B211" s="8"/>
      <c r="C211" s="26"/>
      <c r="D211" s="9"/>
      <c r="E211" s="9"/>
      <c r="F211" s="10"/>
      <c r="G211" s="121"/>
      <c r="H211" s="121"/>
      <c r="I211" s="11"/>
      <c r="J211" s="58"/>
      <c r="BA211" s="98"/>
    </row>
    <row r="212" spans="2:53" ht="90" customHeight="1">
      <c r="B212" s="8"/>
      <c r="C212" s="26"/>
      <c r="D212" s="9"/>
      <c r="E212" s="9"/>
      <c r="F212" s="10"/>
      <c r="G212" s="121"/>
      <c r="H212" s="121"/>
      <c r="I212" s="11"/>
      <c r="J212" s="59"/>
      <c r="BA212" s="98"/>
    </row>
    <row r="213" spans="2:53" ht="90" customHeight="1">
      <c r="B213" s="8"/>
      <c r="C213" s="15"/>
      <c r="D213" s="9"/>
      <c r="E213" s="9"/>
      <c r="F213" s="10"/>
      <c r="G213" s="121"/>
      <c r="H213" s="121"/>
      <c r="I213" s="11"/>
      <c r="J213" s="58"/>
      <c r="BA213" s="98"/>
    </row>
    <row r="214" spans="2:53" ht="90" customHeight="1">
      <c r="B214" s="8"/>
      <c r="C214" s="15"/>
      <c r="D214" s="9"/>
      <c r="E214" s="9"/>
      <c r="F214" s="10"/>
      <c r="G214" s="121"/>
      <c r="H214" s="121"/>
      <c r="I214" s="11"/>
      <c r="J214" s="58"/>
      <c r="BA214" s="98"/>
    </row>
    <row r="215" spans="2:53" ht="144" customHeight="1">
      <c r="B215" s="8"/>
      <c r="C215" s="9"/>
      <c r="D215" s="15"/>
      <c r="E215" s="9"/>
      <c r="F215" s="10"/>
      <c r="G215" s="121"/>
      <c r="H215" s="121"/>
      <c r="I215" s="17"/>
      <c r="J215" s="65"/>
      <c r="BA215" s="98"/>
    </row>
    <row r="216" spans="2:53" ht="90" customHeight="1">
      <c r="B216" s="8"/>
      <c r="C216" s="26"/>
      <c r="D216" s="9"/>
      <c r="E216" s="9"/>
      <c r="F216" s="10"/>
      <c r="G216" s="121"/>
      <c r="H216" s="121"/>
      <c r="I216" s="11"/>
      <c r="J216" s="70"/>
      <c r="BA216" s="98"/>
    </row>
    <row r="217" spans="2:53" ht="90" customHeight="1">
      <c r="B217" s="8"/>
      <c r="C217" s="15"/>
      <c r="D217" s="9"/>
      <c r="E217" s="9"/>
      <c r="F217" s="10"/>
      <c r="G217" s="121"/>
      <c r="H217" s="121"/>
      <c r="I217" s="11"/>
      <c r="J217" s="70"/>
      <c r="BA217" s="98"/>
    </row>
    <row r="218" spans="2:53" ht="90" customHeight="1">
      <c r="B218" s="8"/>
      <c r="C218" s="26"/>
      <c r="D218" s="9"/>
      <c r="E218" s="9"/>
      <c r="F218" s="10"/>
      <c r="G218" s="121"/>
      <c r="H218" s="121"/>
      <c r="I218" s="11"/>
      <c r="J218" s="64"/>
      <c r="BA218" s="98"/>
    </row>
    <row r="219" spans="2:53" ht="90" customHeight="1">
      <c r="B219" s="8"/>
      <c r="C219" s="26"/>
      <c r="D219" s="9"/>
      <c r="E219" s="9"/>
      <c r="F219" s="10"/>
      <c r="G219" s="121"/>
      <c r="H219" s="121"/>
      <c r="I219" s="17"/>
      <c r="J219" s="69"/>
      <c r="BA219" s="98"/>
    </row>
    <row r="220" spans="2:53" ht="90" customHeight="1">
      <c r="B220" s="8"/>
      <c r="C220" s="26"/>
      <c r="D220" s="9"/>
      <c r="E220" s="9"/>
      <c r="F220" s="10"/>
      <c r="G220" s="121"/>
      <c r="H220" s="121"/>
      <c r="I220" s="17"/>
      <c r="J220" s="69"/>
      <c r="BA220" s="98"/>
    </row>
    <row r="221" spans="2:53" ht="148.5" customHeight="1">
      <c r="B221" s="8"/>
      <c r="C221" s="26"/>
      <c r="D221" s="9"/>
      <c r="E221" s="9"/>
      <c r="F221" s="10"/>
      <c r="G221" s="121"/>
      <c r="H221" s="121"/>
      <c r="I221" s="17"/>
      <c r="J221" s="69"/>
      <c r="BA221" s="98"/>
    </row>
    <row r="222" spans="2:53" ht="90" customHeight="1">
      <c r="B222" s="8"/>
      <c r="C222" s="26"/>
      <c r="D222" s="9"/>
      <c r="E222" s="9"/>
      <c r="F222" s="10"/>
      <c r="G222" s="121"/>
      <c r="H222" s="121"/>
      <c r="I222" s="17"/>
      <c r="J222" s="69"/>
      <c r="BA222" s="98"/>
    </row>
    <row r="223" spans="2:53" ht="90" customHeight="1">
      <c r="B223" s="8"/>
      <c r="C223" s="26"/>
      <c r="D223" s="9"/>
      <c r="E223" s="9"/>
      <c r="F223" s="10"/>
      <c r="G223" s="121"/>
      <c r="H223" s="121"/>
      <c r="I223" s="11"/>
      <c r="J223" s="58"/>
      <c r="BA223" s="98"/>
    </row>
    <row r="224" spans="2:53" ht="90" customHeight="1">
      <c r="B224" s="8"/>
      <c r="C224" s="26"/>
      <c r="D224" s="9"/>
      <c r="E224" s="9"/>
      <c r="F224" s="10"/>
      <c r="G224" s="121"/>
      <c r="H224" s="121"/>
      <c r="I224" s="17"/>
      <c r="J224" s="58"/>
      <c r="BA224" s="98"/>
    </row>
    <row r="225" spans="2:53" ht="90" customHeight="1">
      <c r="B225" s="8"/>
      <c r="C225" s="26"/>
      <c r="D225" s="9"/>
      <c r="E225" s="9"/>
      <c r="F225" s="10"/>
      <c r="G225" s="121"/>
      <c r="H225" s="121"/>
      <c r="I225" s="11"/>
      <c r="J225" s="58"/>
      <c r="BA225" s="98"/>
    </row>
    <row r="226" spans="2:53" ht="90" customHeight="1">
      <c r="B226" s="8"/>
      <c r="C226" s="9"/>
      <c r="D226" s="15"/>
      <c r="E226" s="9"/>
      <c r="F226" s="10"/>
      <c r="G226" s="121"/>
      <c r="H226" s="121"/>
      <c r="I226" s="17"/>
      <c r="J226" s="65"/>
      <c r="BA226" s="98"/>
    </row>
    <row r="227" spans="2:53" ht="90" customHeight="1">
      <c r="B227" s="8"/>
      <c r="C227" s="14"/>
      <c r="D227" s="9"/>
      <c r="E227" s="9"/>
      <c r="F227" s="10"/>
      <c r="G227" s="121"/>
      <c r="H227" s="121"/>
      <c r="I227" s="11"/>
      <c r="J227" s="65"/>
      <c r="BA227" s="98"/>
    </row>
    <row r="228" spans="2:53" ht="90" customHeight="1">
      <c r="B228" s="8"/>
      <c r="C228" s="9"/>
      <c r="D228" s="15"/>
      <c r="E228" s="9"/>
      <c r="F228" s="10"/>
      <c r="G228" s="121"/>
      <c r="H228" s="121"/>
      <c r="I228" s="17"/>
      <c r="J228" s="65"/>
      <c r="BA228" s="98"/>
    </row>
    <row r="229" spans="2:53" ht="90" customHeight="1">
      <c r="B229" s="8"/>
      <c r="C229" s="9"/>
      <c r="D229" s="15"/>
      <c r="E229" s="9"/>
      <c r="F229" s="10"/>
      <c r="G229" s="121"/>
      <c r="H229" s="121"/>
      <c r="I229" s="11"/>
      <c r="J229" s="59"/>
      <c r="BA229" s="98"/>
    </row>
    <row r="230" spans="2:53" ht="165.75" customHeight="1">
      <c r="B230" s="8"/>
      <c r="C230" s="9"/>
      <c r="D230" s="15"/>
      <c r="E230" s="9"/>
      <c r="F230" s="10"/>
      <c r="G230" s="121"/>
      <c r="H230" s="121"/>
      <c r="I230" s="11"/>
      <c r="J230" s="59"/>
      <c r="BA230" s="98"/>
    </row>
    <row r="231" spans="2:53" ht="90" customHeight="1">
      <c r="B231" s="8"/>
      <c r="C231" s="9"/>
      <c r="D231" s="15"/>
      <c r="E231" s="9"/>
      <c r="F231" s="10"/>
      <c r="G231" s="121"/>
      <c r="H231" s="121"/>
      <c r="I231" s="11"/>
      <c r="J231" s="59"/>
      <c r="BA231" s="98"/>
    </row>
    <row r="232" spans="2:53" ht="90" customHeight="1">
      <c r="B232" s="8"/>
      <c r="C232" s="15"/>
      <c r="D232" s="15"/>
      <c r="E232" s="9"/>
      <c r="F232" s="10"/>
      <c r="G232" s="121"/>
      <c r="H232" s="121"/>
      <c r="I232" s="11"/>
      <c r="J232" s="59"/>
      <c r="BA232" s="98"/>
    </row>
    <row r="233" spans="2:53" ht="90" customHeight="1">
      <c r="B233" s="8"/>
      <c r="C233" s="9"/>
      <c r="D233" s="15"/>
      <c r="E233" s="9"/>
      <c r="F233" s="10"/>
      <c r="G233" s="121"/>
      <c r="H233" s="121"/>
      <c r="I233" s="11"/>
      <c r="J233" s="59"/>
      <c r="BA233" s="98"/>
    </row>
    <row r="234" spans="2:53" ht="90" customHeight="1">
      <c r="B234" s="8"/>
      <c r="C234" s="9"/>
      <c r="D234" s="15"/>
      <c r="E234" s="9"/>
      <c r="F234" s="10"/>
      <c r="G234" s="121"/>
      <c r="H234" s="121"/>
      <c r="I234" s="11"/>
      <c r="J234" s="59"/>
      <c r="BA234" s="98"/>
    </row>
    <row r="235" spans="2:53" ht="90" customHeight="1">
      <c r="B235" s="8"/>
      <c r="C235" s="9"/>
      <c r="D235" s="15"/>
      <c r="E235" s="9"/>
      <c r="F235" s="10"/>
      <c r="G235" s="121"/>
      <c r="H235" s="121"/>
      <c r="I235" s="11"/>
      <c r="J235" s="59"/>
      <c r="BA235" s="98"/>
    </row>
    <row r="236" spans="2:53" ht="90" customHeight="1">
      <c r="B236" s="8"/>
      <c r="C236" s="9"/>
      <c r="D236" s="15"/>
      <c r="E236" s="9"/>
      <c r="F236" s="10"/>
      <c r="G236" s="121"/>
      <c r="H236" s="121"/>
      <c r="I236" s="11"/>
      <c r="J236" s="59"/>
      <c r="BA236" s="98"/>
    </row>
    <row r="237" spans="2:53" ht="90" customHeight="1">
      <c r="B237" s="8"/>
      <c r="C237" s="9"/>
      <c r="D237" s="15"/>
      <c r="E237" s="9"/>
      <c r="F237" s="10"/>
      <c r="G237" s="121"/>
      <c r="H237" s="121"/>
      <c r="I237" s="11"/>
      <c r="J237" s="59"/>
      <c r="BA237" s="98"/>
    </row>
    <row r="238" spans="2:53" ht="90" customHeight="1">
      <c r="B238" s="8"/>
      <c r="C238" s="9"/>
      <c r="D238" s="15"/>
      <c r="E238" s="9"/>
      <c r="F238" s="10"/>
      <c r="G238" s="121"/>
      <c r="H238" s="121"/>
      <c r="I238" s="11"/>
      <c r="J238" s="59"/>
      <c r="BA238" s="98"/>
    </row>
    <row r="239" spans="2:53" ht="90" customHeight="1">
      <c r="B239" s="8"/>
      <c r="C239" s="9"/>
      <c r="D239" s="15"/>
      <c r="E239" s="9"/>
      <c r="F239" s="10"/>
      <c r="G239" s="121"/>
      <c r="H239" s="121"/>
      <c r="I239" s="11"/>
      <c r="J239" s="59"/>
      <c r="BA239" s="98"/>
    </row>
    <row r="240" spans="2:53" ht="90" customHeight="1">
      <c r="B240" s="8"/>
      <c r="C240" s="9"/>
      <c r="D240" s="15"/>
      <c r="E240" s="9"/>
      <c r="F240" s="10"/>
      <c r="G240" s="121"/>
      <c r="H240" s="121"/>
      <c r="I240" s="11"/>
      <c r="J240" s="70"/>
      <c r="BA240" s="98"/>
    </row>
    <row r="241" spans="2:53" ht="90" customHeight="1">
      <c r="B241" s="8"/>
      <c r="C241" s="9"/>
      <c r="D241" s="15"/>
      <c r="E241" s="9"/>
      <c r="F241" s="10"/>
      <c r="G241" s="121"/>
      <c r="H241" s="121"/>
      <c r="I241" s="11"/>
      <c r="J241" s="70"/>
      <c r="BA241" s="98"/>
    </row>
    <row r="242" spans="2:53" ht="90" customHeight="1">
      <c r="B242" s="8"/>
      <c r="C242" s="9"/>
      <c r="D242" s="15"/>
      <c r="E242" s="9"/>
      <c r="F242" s="10"/>
      <c r="G242" s="121"/>
      <c r="H242" s="121"/>
      <c r="I242" s="11"/>
      <c r="J242" s="70"/>
      <c r="BA242" s="98"/>
    </row>
    <row r="243" spans="2:53" ht="90" customHeight="1">
      <c r="B243" s="8"/>
      <c r="C243" s="9"/>
      <c r="D243" s="15"/>
      <c r="E243" s="9"/>
      <c r="F243" s="10"/>
      <c r="G243" s="121"/>
      <c r="H243" s="121"/>
      <c r="I243" s="11"/>
      <c r="J243" s="70"/>
      <c r="BA243" s="98"/>
    </row>
    <row r="244" spans="2:53" ht="90" customHeight="1">
      <c r="B244" s="8"/>
      <c r="C244" s="9"/>
      <c r="D244" s="15"/>
      <c r="E244" s="9"/>
      <c r="F244" s="10"/>
      <c r="G244" s="121"/>
      <c r="H244" s="121"/>
      <c r="I244" s="11"/>
      <c r="J244" s="70"/>
      <c r="BA244" s="98"/>
    </row>
    <row r="245" spans="2:53" ht="90" customHeight="1">
      <c r="B245" s="8"/>
      <c r="C245" s="9"/>
      <c r="D245" s="15"/>
      <c r="E245" s="9"/>
      <c r="F245" s="10"/>
      <c r="G245" s="121"/>
      <c r="H245" s="121"/>
      <c r="I245" s="11"/>
      <c r="J245" s="70"/>
      <c r="BA245" s="98"/>
    </row>
    <row r="246" spans="2:53" ht="90" customHeight="1">
      <c r="B246" s="8"/>
      <c r="C246" s="9"/>
      <c r="D246" s="15"/>
      <c r="E246" s="9"/>
      <c r="F246" s="10"/>
      <c r="G246" s="121"/>
      <c r="H246" s="121"/>
      <c r="I246" s="11"/>
      <c r="J246" s="70"/>
      <c r="BA246" s="98"/>
    </row>
    <row r="247" spans="2:53" ht="90" customHeight="1">
      <c r="B247" s="8"/>
      <c r="C247" s="9"/>
      <c r="D247" s="15"/>
      <c r="E247" s="9"/>
      <c r="F247" s="10"/>
      <c r="G247" s="121"/>
      <c r="H247" s="121"/>
      <c r="I247" s="11"/>
      <c r="J247" s="70"/>
      <c r="BA247" s="98"/>
    </row>
    <row r="248" spans="2:53" ht="90" customHeight="1">
      <c r="B248" s="8"/>
      <c r="C248" s="9"/>
      <c r="D248" s="15"/>
      <c r="E248" s="9"/>
      <c r="F248" s="10"/>
      <c r="G248" s="121"/>
      <c r="H248" s="121"/>
      <c r="I248" s="11"/>
      <c r="J248" s="70"/>
      <c r="BA248" s="98"/>
    </row>
    <row r="249" spans="2:53" ht="90" customHeight="1">
      <c r="B249" s="8"/>
      <c r="C249" s="9"/>
      <c r="D249" s="15"/>
      <c r="E249" s="9"/>
      <c r="F249" s="10"/>
      <c r="G249" s="121"/>
      <c r="H249" s="121"/>
      <c r="I249" s="11"/>
      <c r="J249" s="64"/>
      <c r="BA249" s="98"/>
    </row>
    <row r="250" spans="2:53" ht="90" customHeight="1">
      <c r="B250" s="8"/>
      <c r="C250" s="9"/>
      <c r="D250" s="15"/>
      <c r="E250" s="9"/>
      <c r="F250" s="10"/>
      <c r="G250" s="121"/>
      <c r="H250" s="121"/>
      <c r="I250" s="11"/>
      <c r="J250" s="64"/>
      <c r="BA250" s="98"/>
    </row>
    <row r="251" spans="2:53" ht="90" customHeight="1">
      <c r="B251" s="8"/>
      <c r="C251" s="9"/>
      <c r="D251" s="15"/>
      <c r="E251" s="9"/>
      <c r="F251" s="10"/>
      <c r="G251" s="121"/>
      <c r="H251" s="121"/>
      <c r="I251" s="11"/>
      <c r="J251" s="64"/>
      <c r="BA251" s="98"/>
    </row>
    <row r="252" spans="2:53" ht="90" customHeight="1">
      <c r="B252" s="8"/>
      <c r="C252" s="9"/>
      <c r="D252" s="15"/>
      <c r="E252" s="9"/>
      <c r="F252" s="10"/>
      <c r="G252" s="121"/>
      <c r="H252" s="121"/>
      <c r="I252" s="11"/>
      <c r="J252" s="64"/>
      <c r="BA252" s="98"/>
    </row>
    <row r="253" spans="2:53" ht="90" customHeight="1">
      <c r="B253" s="8"/>
      <c r="C253" s="9"/>
      <c r="D253" s="15"/>
      <c r="E253" s="9"/>
      <c r="F253" s="10"/>
      <c r="G253" s="121"/>
      <c r="H253" s="121"/>
      <c r="I253" s="11"/>
      <c r="J253" s="64"/>
      <c r="BA253" s="98"/>
    </row>
    <row r="254" spans="2:53" ht="90" customHeight="1">
      <c r="B254" s="8"/>
      <c r="C254" s="9"/>
      <c r="D254" s="15"/>
      <c r="E254" s="9"/>
      <c r="F254" s="10"/>
      <c r="G254" s="121"/>
      <c r="H254" s="121"/>
      <c r="I254" s="27"/>
      <c r="J254" s="72"/>
      <c r="BA254" s="98"/>
    </row>
    <row r="255" spans="2:53" ht="90" customHeight="1">
      <c r="B255" s="8"/>
      <c r="C255" s="9"/>
      <c r="D255" s="15"/>
      <c r="E255" s="9"/>
      <c r="F255" s="10"/>
      <c r="G255" s="121"/>
      <c r="H255" s="121"/>
      <c r="I255" s="24"/>
      <c r="J255" s="73"/>
      <c r="BA255" s="98"/>
    </row>
    <row r="256" spans="2:53" ht="90" customHeight="1">
      <c r="B256" s="8"/>
      <c r="C256" s="9"/>
      <c r="D256" s="15"/>
      <c r="E256" s="9"/>
      <c r="F256" s="10"/>
      <c r="G256" s="121"/>
      <c r="H256" s="121"/>
      <c r="I256" s="24"/>
      <c r="J256" s="73"/>
      <c r="BA256" s="98"/>
    </row>
    <row r="257" spans="2:53" ht="90" customHeight="1">
      <c r="B257" s="8"/>
      <c r="C257" s="9"/>
      <c r="D257" s="15"/>
      <c r="E257" s="9"/>
      <c r="F257" s="10"/>
      <c r="G257" s="121"/>
      <c r="H257" s="121"/>
      <c r="I257" s="24"/>
      <c r="J257" s="73"/>
      <c r="BA257" s="98"/>
    </row>
    <row r="258" spans="2:53" ht="90" customHeight="1">
      <c r="B258" s="8"/>
      <c r="C258" s="9"/>
      <c r="D258" s="15"/>
      <c r="E258" s="9"/>
      <c r="F258" s="10"/>
      <c r="G258" s="121"/>
      <c r="H258" s="121"/>
      <c r="I258" s="24"/>
      <c r="J258" s="58"/>
      <c r="BA258" s="98"/>
    </row>
    <row r="259" spans="2:53" ht="90" customHeight="1">
      <c r="B259" s="8"/>
      <c r="C259" s="9"/>
      <c r="D259" s="15"/>
      <c r="E259" s="9"/>
      <c r="F259" s="10"/>
      <c r="G259" s="121"/>
      <c r="H259" s="121"/>
      <c r="I259" s="24"/>
      <c r="J259" s="73"/>
      <c r="BA259" s="98"/>
    </row>
    <row r="260" spans="2:53" ht="90" customHeight="1">
      <c r="B260" s="8"/>
      <c r="C260" s="9"/>
      <c r="D260" s="15"/>
      <c r="E260" s="9"/>
      <c r="F260" s="10"/>
      <c r="G260" s="121"/>
      <c r="H260" s="121"/>
      <c r="I260" s="24"/>
      <c r="J260" s="73"/>
      <c r="BA260" s="98"/>
    </row>
    <row r="261" spans="2:53" ht="90" customHeight="1">
      <c r="B261" s="8"/>
      <c r="C261" s="9"/>
      <c r="D261" s="15"/>
      <c r="E261" s="9"/>
      <c r="F261" s="10"/>
      <c r="G261" s="121"/>
      <c r="H261" s="121"/>
      <c r="I261" s="24"/>
      <c r="J261" s="73"/>
      <c r="BA261" s="98"/>
    </row>
    <row r="262" spans="2:53" ht="90" customHeight="1">
      <c r="B262" s="8"/>
      <c r="D262" s="15"/>
      <c r="E262" s="9"/>
      <c r="F262" s="10"/>
      <c r="G262" s="121"/>
      <c r="H262" s="121"/>
      <c r="I262" s="19"/>
      <c r="J262" s="73"/>
      <c r="BA262" s="98"/>
    </row>
    <row r="263" spans="2:53" ht="90" customHeight="1">
      <c r="B263" s="8"/>
      <c r="C263" s="21"/>
      <c r="D263" s="15"/>
      <c r="E263" s="9"/>
      <c r="F263" s="10"/>
      <c r="G263" s="121"/>
      <c r="H263" s="121"/>
      <c r="I263" s="19"/>
      <c r="J263" s="73"/>
      <c r="BA263" s="98"/>
    </row>
    <row r="264" spans="2:53" ht="90" customHeight="1">
      <c r="B264" s="8"/>
      <c r="C264" s="21"/>
      <c r="D264" s="15"/>
      <c r="E264" s="9"/>
      <c r="F264" s="10"/>
      <c r="G264" s="121"/>
      <c r="H264" s="121"/>
      <c r="I264" s="19"/>
      <c r="J264" s="74"/>
      <c r="BA264" s="98"/>
    </row>
    <row r="265" spans="2:53" ht="90" customHeight="1">
      <c r="B265" s="8"/>
      <c r="D265" s="15"/>
      <c r="E265" s="9"/>
      <c r="F265" s="10"/>
      <c r="G265" s="121"/>
      <c r="H265" s="121"/>
      <c r="I265" s="19"/>
      <c r="J265" s="73"/>
      <c r="BA265" s="98"/>
    </row>
    <row r="266" spans="2:53" ht="90" customHeight="1">
      <c r="B266" s="8"/>
      <c r="C266" s="21"/>
      <c r="D266" s="15"/>
      <c r="E266" s="9"/>
      <c r="F266" s="10"/>
      <c r="G266" s="121"/>
      <c r="H266" s="121"/>
      <c r="I266" s="19"/>
      <c r="J266" s="73"/>
      <c r="BA266" s="98"/>
    </row>
    <row r="267" spans="2:53" ht="90" customHeight="1">
      <c r="B267" s="8"/>
      <c r="D267" s="15"/>
      <c r="E267" s="9"/>
      <c r="F267" s="10"/>
      <c r="G267" s="121"/>
      <c r="H267" s="121"/>
      <c r="I267" s="19"/>
      <c r="J267" s="73"/>
      <c r="BA267" s="98"/>
    </row>
    <row r="268" spans="2:53" ht="90" customHeight="1">
      <c r="B268" s="8"/>
      <c r="C268" s="21"/>
      <c r="D268" s="15"/>
      <c r="E268" s="9"/>
      <c r="F268" s="10"/>
      <c r="G268" s="121"/>
      <c r="H268" s="121"/>
      <c r="I268" s="19"/>
      <c r="J268" s="73"/>
      <c r="BA268" s="98"/>
    </row>
    <row r="269" spans="2:53" ht="90" customHeight="1">
      <c r="B269" s="8"/>
      <c r="C269" s="21"/>
      <c r="D269" s="15"/>
      <c r="E269" s="9"/>
      <c r="F269" s="10"/>
      <c r="G269" s="121"/>
      <c r="H269" s="121"/>
      <c r="I269" s="19"/>
      <c r="J269" s="73"/>
      <c r="BA269" s="98"/>
    </row>
    <row r="270" spans="2:53" ht="90" customHeight="1">
      <c r="B270" s="8"/>
      <c r="C270" s="21"/>
      <c r="D270" s="15"/>
      <c r="E270" s="9"/>
      <c r="F270" s="10"/>
      <c r="G270" s="121"/>
      <c r="H270" s="121"/>
      <c r="I270" s="19"/>
      <c r="J270" s="73"/>
      <c r="BA270" s="98"/>
    </row>
    <row r="271" spans="2:53" ht="90" customHeight="1">
      <c r="B271" s="8"/>
      <c r="C271" s="21"/>
      <c r="D271" s="15"/>
      <c r="E271" s="9"/>
      <c r="F271" s="10"/>
      <c r="G271" s="121"/>
      <c r="H271" s="121"/>
      <c r="I271" s="19"/>
      <c r="J271" s="73"/>
      <c r="BA271" s="98"/>
    </row>
    <row r="272" spans="2:53" ht="90" customHeight="1">
      <c r="B272" s="8"/>
      <c r="C272" s="21"/>
      <c r="D272" s="15"/>
      <c r="E272" s="9"/>
      <c r="F272" s="10"/>
      <c r="G272" s="121"/>
      <c r="H272" s="121"/>
      <c r="I272" s="19"/>
      <c r="J272" s="73"/>
      <c r="BA272" s="98"/>
    </row>
    <row r="273" spans="2:53" ht="90" customHeight="1">
      <c r="B273" s="8"/>
      <c r="D273" s="15"/>
      <c r="E273" s="9"/>
      <c r="F273" s="10"/>
      <c r="G273" s="121"/>
      <c r="H273" s="121"/>
      <c r="I273" s="19"/>
      <c r="J273" s="73"/>
      <c r="BA273" s="98"/>
    </row>
    <row r="274" spans="2:53" ht="90" customHeight="1">
      <c r="B274" s="8"/>
      <c r="C274" s="21"/>
      <c r="D274" s="15"/>
      <c r="E274" s="9"/>
      <c r="F274" s="10"/>
      <c r="G274" s="121"/>
      <c r="H274" s="121"/>
      <c r="I274" s="19"/>
      <c r="J274" s="73"/>
      <c r="BA274" s="98"/>
    </row>
    <row r="275" spans="2:53" ht="90" customHeight="1">
      <c r="B275" s="8"/>
      <c r="D275" s="15"/>
      <c r="E275" s="9"/>
      <c r="F275" s="10"/>
      <c r="G275" s="121"/>
      <c r="H275" s="121"/>
      <c r="I275" s="24"/>
      <c r="J275" s="73"/>
      <c r="BA275" s="98"/>
    </row>
    <row r="276" spans="2:53" ht="122.25" customHeight="1">
      <c r="B276" s="8"/>
      <c r="C276" s="21"/>
      <c r="D276" s="15"/>
      <c r="E276" s="9"/>
      <c r="F276" s="10"/>
      <c r="G276" s="121"/>
      <c r="H276" s="121"/>
      <c r="I276" s="24"/>
      <c r="J276" s="73"/>
      <c r="BA276" s="98"/>
    </row>
    <row r="277" spans="2:53" ht="90" customHeight="1">
      <c r="B277" s="8"/>
      <c r="D277" s="15"/>
      <c r="E277" s="9"/>
      <c r="F277" s="10"/>
      <c r="G277" s="121"/>
      <c r="H277" s="121"/>
      <c r="I277" s="24"/>
      <c r="J277" s="73"/>
      <c r="BA277" s="98"/>
    </row>
    <row r="278" spans="2:53" ht="90" customHeight="1">
      <c r="B278" s="8"/>
      <c r="C278" s="21"/>
      <c r="D278" s="15"/>
      <c r="E278" s="9"/>
      <c r="F278" s="10"/>
      <c r="G278" s="121"/>
      <c r="H278" s="121"/>
      <c r="I278" s="24"/>
      <c r="J278" s="73"/>
      <c r="BA278" s="98"/>
    </row>
    <row r="279" spans="2:53" ht="90" customHeight="1">
      <c r="B279" s="8"/>
      <c r="C279" s="21"/>
      <c r="D279" s="15"/>
      <c r="E279" s="9"/>
      <c r="F279" s="10"/>
      <c r="G279" s="121"/>
      <c r="H279" s="121"/>
      <c r="I279" s="19"/>
      <c r="J279" s="75"/>
      <c r="BA279" s="98"/>
    </row>
    <row r="280" spans="2:53" ht="90" customHeight="1">
      <c r="B280" s="8"/>
      <c r="C280" s="21"/>
      <c r="D280" s="15"/>
      <c r="E280" s="9"/>
      <c r="F280" s="10"/>
      <c r="G280" s="121"/>
      <c r="H280" s="121"/>
      <c r="I280" s="24"/>
      <c r="J280" s="75"/>
      <c r="BA280" s="98"/>
    </row>
    <row r="281" spans="2:53" ht="90" customHeight="1">
      <c r="B281" s="8"/>
      <c r="C281" s="21"/>
      <c r="D281" s="15"/>
      <c r="E281" s="9"/>
      <c r="F281" s="10"/>
      <c r="G281" s="121"/>
      <c r="H281" s="121"/>
      <c r="I281" s="19"/>
      <c r="J281" s="75"/>
      <c r="BA281" s="98"/>
    </row>
    <row r="282" spans="2:53" ht="90" customHeight="1">
      <c r="B282" s="8"/>
      <c r="C282" s="21"/>
      <c r="D282" s="15"/>
      <c r="E282" s="9"/>
      <c r="F282" s="10"/>
      <c r="G282" s="121"/>
      <c r="H282" s="121"/>
      <c r="I282" s="19"/>
      <c r="J282" s="75"/>
      <c r="BA282" s="98"/>
    </row>
    <row r="283" spans="2:53" ht="90" customHeight="1">
      <c r="B283" s="8"/>
      <c r="C283" s="21"/>
      <c r="D283" s="15"/>
      <c r="E283" s="9"/>
      <c r="F283" s="10"/>
      <c r="G283" s="121"/>
      <c r="H283" s="121"/>
      <c r="I283" s="24"/>
      <c r="J283" s="75"/>
      <c r="BA283" s="98"/>
    </row>
    <row r="284" spans="2:53" ht="90" customHeight="1">
      <c r="B284" s="8"/>
      <c r="C284" s="21"/>
      <c r="D284" s="15"/>
      <c r="E284" s="9"/>
      <c r="F284" s="10"/>
      <c r="G284" s="121"/>
      <c r="H284" s="121"/>
      <c r="I284" s="24"/>
      <c r="J284" s="75"/>
      <c r="BA284" s="98"/>
    </row>
    <row r="285" spans="2:53" ht="90" customHeight="1">
      <c r="B285" s="8"/>
      <c r="C285" s="21"/>
      <c r="D285" s="15"/>
      <c r="E285" s="9"/>
      <c r="F285" s="10"/>
      <c r="G285" s="121"/>
      <c r="H285" s="121"/>
      <c r="I285" s="24"/>
      <c r="J285" s="75"/>
      <c r="BA285" s="98"/>
    </row>
    <row r="286" spans="2:53" ht="90" customHeight="1">
      <c r="B286" s="8"/>
      <c r="C286" s="21"/>
      <c r="D286" s="15"/>
      <c r="E286" s="9"/>
      <c r="F286" s="10"/>
      <c r="G286" s="121"/>
      <c r="H286" s="121"/>
      <c r="I286" s="24"/>
      <c r="J286" s="75"/>
      <c r="BA286" s="98"/>
    </row>
    <row r="287" spans="2:53" ht="90" customHeight="1">
      <c r="B287" s="8"/>
      <c r="C287" s="21"/>
      <c r="D287" s="15"/>
      <c r="E287" s="9"/>
      <c r="F287" s="10"/>
      <c r="G287" s="121"/>
      <c r="H287" s="121"/>
      <c r="I287" s="19"/>
      <c r="J287" s="75"/>
      <c r="BA287" s="98"/>
    </row>
    <row r="288" spans="2:53" ht="90" customHeight="1">
      <c r="B288" s="8"/>
      <c r="C288" s="9"/>
      <c r="D288" s="15"/>
      <c r="E288" s="9"/>
      <c r="F288" s="10"/>
      <c r="G288" s="121"/>
      <c r="H288" s="121"/>
      <c r="I288" s="28"/>
      <c r="J288" s="75"/>
      <c r="BA288" s="98"/>
    </row>
    <row r="289" spans="2:53" ht="90" customHeight="1">
      <c r="B289" s="8"/>
      <c r="C289" s="9"/>
      <c r="D289" s="15"/>
      <c r="E289" s="9"/>
      <c r="F289" s="10"/>
      <c r="G289" s="121"/>
      <c r="H289" s="121"/>
      <c r="I289" s="28"/>
      <c r="J289" s="65"/>
      <c r="BA289" s="98"/>
    </row>
    <row r="290" spans="2:53" ht="90" customHeight="1">
      <c r="B290" s="8"/>
      <c r="C290" s="9"/>
      <c r="D290" s="15"/>
      <c r="E290" s="9"/>
      <c r="F290" s="10"/>
      <c r="G290" s="121"/>
      <c r="H290" s="121"/>
      <c r="I290" s="28"/>
      <c r="J290" s="65"/>
      <c r="BA290" s="98"/>
    </row>
    <row r="291" spans="2:53" ht="90" customHeight="1">
      <c r="B291" s="8"/>
      <c r="C291" s="9"/>
      <c r="D291" s="15"/>
      <c r="E291" s="9"/>
      <c r="F291" s="10"/>
      <c r="G291" s="121"/>
      <c r="H291" s="121"/>
      <c r="I291" s="28"/>
      <c r="J291" s="65"/>
      <c r="BA291" s="98"/>
    </row>
    <row r="292" spans="2:53" ht="90" customHeight="1">
      <c r="B292" s="8"/>
      <c r="C292" s="9"/>
      <c r="D292" s="15"/>
      <c r="E292" s="9"/>
      <c r="F292" s="10"/>
      <c r="G292" s="121"/>
      <c r="H292" s="121"/>
      <c r="I292" s="51"/>
      <c r="J292" s="72"/>
      <c r="BA292" s="98"/>
    </row>
    <row r="293" spans="2:53" ht="90" customHeight="1">
      <c r="B293" s="8"/>
      <c r="C293" s="14"/>
      <c r="D293" s="15"/>
      <c r="E293" s="9"/>
      <c r="F293" s="10"/>
      <c r="G293" s="121"/>
      <c r="H293" s="121"/>
      <c r="I293" s="28"/>
      <c r="J293" s="76"/>
      <c r="BA293" s="98"/>
    </row>
    <row r="294" spans="2:53" ht="90" customHeight="1">
      <c r="B294" s="8"/>
      <c r="C294" s="9"/>
      <c r="D294" s="15"/>
      <c r="E294" s="9"/>
      <c r="F294" s="10"/>
      <c r="G294" s="121"/>
      <c r="H294" s="121"/>
      <c r="I294" s="28"/>
      <c r="J294" s="77"/>
      <c r="BA294" s="98"/>
    </row>
    <row r="295" spans="2:53" ht="90" customHeight="1">
      <c r="B295" s="8"/>
      <c r="C295" s="26"/>
      <c r="D295" s="15"/>
      <c r="E295" s="9"/>
      <c r="F295" s="10"/>
      <c r="G295" s="121"/>
      <c r="H295" s="121"/>
      <c r="I295" s="28"/>
      <c r="J295" s="69"/>
      <c r="BA295" s="98"/>
    </row>
    <row r="296" spans="2:53" ht="104.25" customHeight="1">
      <c r="B296" s="8"/>
      <c r="C296" s="26"/>
      <c r="D296" s="15"/>
      <c r="E296" s="9"/>
      <c r="F296" s="10"/>
      <c r="G296" s="121"/>
      <c r="H296" s="121"/>
      <c r="I296" s="28"/>
      <c r="J296" s="78"/>
      <c r="BA296" s="98"/>
    </row>
    <row r="297" spans="2:53" ht="90" customHeight="1">
      <c r="B297" s="8"/>
      <c r="C297" s="26"/>
      <c r="D297" s="15"/>
      <c r="E297" s="9"/>
      <c r="F297" s="10"/>
      <c r="G297" s="121"/>
      <c r="H297" s="121"/>
      <c r="I297" s="24"/>
      <c r="J297" s="78"/>
      <c r="BA297" s="98"/>
    </row>
    <row r="298" spans="2:53" ht="90" customHeight="1">
      <c r="B298" s="8"/>
      <c r="C298" s="26"/>
      <c r="D298" s="15"/>
      <c r="E298" s="9"/>
      <c r="F298" s="10"/>
      <c r="G298" s="121"/>
      <c r="H298" s="121"/>
      <c r="I298" s="24"/>
      <c r="J298" s="78"/>
      <c r="BA298" s="98"/>
    </row>
    <row r="299" spans="2:53" ht="90" customHeight="1">
      <c r="B299" s="8"/>
      <c r="C299" s="26"/>
      <c r="D299" s="15"/>
      <c r="E299" s="9"/>
      <c r="F299" s="10"/>
      <c r="G299" s="121"/>
      <c r="H299" s="121"/>
      <c r="I299" s="28"/>
      <c r="J299" s="79"/>
      <c r="BA299" s="98"/>
    </row>
    <row r="300" spans="2:53" ht="90" customHeight="1">
      <c r="B300" s="8"/>
      <c r="C300" s="26"/>
      <c r="D300" s="15"/>
      <c r="E300" s="9"/>
      <c r="F300" s="10"/>
      <c r="G300" s="121"/>
      <c r="H300" s="121"/>
      <c r="I300" s="28"/>
      <c r="J300" s="78"/>
      <c r="BA300" s="98"/>
    </row>
    <row r="301" spans="2:53" ht="90" customHeight="1">
      <c r="B301" s="8"/>
      <c r="C301" s="26"/>
      <c r="D301" s="15"/>
      <c r="E301" s="9"/>
      <c r="F301" s="10"/>
      <c r="G301" s="121"/>
      <c r="H301" s="121"/>
      <c r="I301" s="24"/>
      <c r="J301" s="78"/>
      <c r="BA301" s="98"/>
    </row>
    <row r="302" spans="2:53" ht="90" customHeight="1">
      <c r="B302" s="8"/>
      <c r="C302" s="26"/>
      <c r="D302" s="15"/>
      <c r="E302" s="9"/>
      <c r="F302" s="10"/>
      <c r="G302" s="121"/>
      <c r="H302" s="121"/>
      <c r="I302" s="24"/>
      <c r="J302" s="78"/>
      <c r="BA302" s="98"/>
    </row>
    <row r="303" spans="2:53" ht="90" customHeight="1">
      <c r="B303" s="8"/>
      <c r="C303" s="26"/>
      <c r="D303" s="15"/>
      <c r="E303" s="9"/>
      <c r="F303" s="10"/>
      <c r="G303" s="121"/>
      <c r="H303" s="121"/>
      <c r="I303" s="28"/>
      <c r="J303" s="78"/>
      <c r="BA303" s="98"/>
    </row>
    <row r="304" spans="2:53" ht="90" customHeight="1">
      <c r="B304" s="8"/>
      <c r="C304" s="26"/>
      <c r="D304" s="15"/>
      <c r="E304" s="9"/>
      <c r="F304" s="10"/>
      <c r="G304" s="121"/>
      <c r="H304" s="121"/>
      <c r="I304" s="24"/>
      <c r="J304" s="78"/>
      <c r="BA304" s="98"/>
    </row>
    <row r="305" spans="2:53" ht="90" customHeight="1">
      <c r="B305" s="8"/>
      <c r="C305" s="9"/>
      <c r="D305" s="15"/>
      <c r="E305" s="9"/>
      <c r="F305" s="10"/>
      <c r="G305" s="121"/>
      <c r="H305" s="121"/>
      <c r="I305" s="28"/>
      <c r="J305" s="78"/>
      <c r="BA305" s="98"/>
    </row>
    <row r="306" spans="2:53" ht="90" customHeight="1">
      <c r="B306" s="8"/>
      <c r="C306" s="9"/>
      <c r="D306" s="15"/>
      <c r="E306" s="9"/>
      <c r="F306" s="10"/>
      <c r="G306" s="121"/>
      <c r="H306" s="121"/>
      <c r="I306" s="17"/>
      <c r="J306" s="65"/>
      <c r="BA306" s="98"/>
    </row>
    <row r="307" spans="2:53" ht="90" customHeight="1">
      <c r="B307" s="8"/>
      <c r="C307" s="9"/>
      <c r="D307" s="15"/>
      <c r="E307" s="9"/>
      <c r="F307" s="10"/>
      <c r="G307" s="121"/>
      <c r="H307" s="121"/>
      <c r="I307" s="24"/>
      <c r="J307" s="65"/>
      <c r="BA307" s="98"/>
    </row>
    <row r="308" spans="2:53" ht="90" customHeight="1">
      <c r="B308" s="8"/>
      <c r="C308" s="9"/>
      <c r="D308" s="15"/>
      <c r="E308" s="9"/>
      <c r="F308" s="10"/>
      <c r="G308" s="121"/>
      <c r="H308" s="121"/>
      <c r="I308" s="24"/>
      <c r="J308" s="65"/>
      <c r="BA308" s="98"/>
    </row>
    <row r="309" spans="2:53" ht="90" customHeight="1">
      <c r="B309" s="8"/>
      <c r="C309" s="9"/>
      <c r="D309" s="15"/>
      <c r="E309" s="9"/>
      <c r="F309" s="10"/>
      <c r="G309" s="121"/>
      <c r="H309" s="121"/>
      <c r="I309" s="17"/>
      <c r="J309" s="62"/>
      <c r="BA309" s="98"/>
    </row>
    <row r="310" spans="2:53" ht="90" customHeight="1">
      <c r="B310" s="8"/>
      <c r="C310" s="9"/>
      <c r="D310" s="15"/>
      <c r="E310" s="9"/>
      <c r="F310" s="10"/>
      <c r="G310" s="121"/>
      <c r="H310" s="121"/>
      <c r="I310" s="17"/>
      <c r="J310" s="65"/>
      <c r="BA310" s="98"/>
    </row>
    <row r="311" spans="2:53" ht="90" customHeight="1">
      <c r="B311" s="8"/>
      <c r="C311" s="9"/>
      <c r="D311" s="15"/>
      <c r="E311" s="9"/>
      <c r="F311" s="10"/>
      <c r="G311" s="121"/>
      <c r="H311" s="121"/>
      <c r="I311" s="24"/>
      <c r="J311" s="65"/>
      <c r="BA311" s="98"/>
    </row>
    <row r="312" spans="2:53" ht="90" customHeight="1">
      <c r="B312" s="8"/>
      <c r="C312" s="9"/>
      <c r="D312" s="15"/>
      <c r="E312" s="9"/>
      <c r="F312" s="10"/>
      <c r="G312" s="121"/>
      <c r="H312" s="121"/>
      <c r="I312" s="17"/>
      <c r="J312" s="65"/>
      <c r="BA312" s="98"/>
    </row>
    <row r="313" spans="2:53" ht="90" customHeight="1">
      <c r="B313" s="8"/>
      <c r="C313" s="9"/>
      <c r="D313" s="15"/>
      <c r="E313" s="9"/>
      <c r="F313" s="10"/>
      <c r="G313" s="121"/>
      <c r="H313" s="121"/>
      <c r="I313" s="24"/>
      <c r="J313" s="65"/>
      <c r="BA313" s="98"/>
    </row>
    <row r="314" spans="2:53" ht="90" customHeight="1">
      <c r="B314" s="8"/>
      <c r="C314" s="9"/>
      <c r="D314" s="15"/>
      <c r="E314" s="9"/>
      <c r="F314" s="10"/>
      <c r="G314" s="121"/>
      <c r="H314" s="121"/>
      <c r="I314" s="11"/>
      <c r="J314" s="65"/>
      <c r="BA314" s="98"/>
    </row>
    <row r="315" spans="2:53" ht="90" customHeight="1">
      <c r="B315" s="8"/>
      <c r="C315" s="9"/>
      <c r="D315" s="15"/>
      <c r="E315" s="9"/>
      <c r="F315" s="10"/>
      <c r="G315" s="121"/>
      <c r="H315" s="121"/>
      <c r="I315" s="24"/>
      <c r="J315" s="65"/>
      <c r="BA315" s="98"/>
    </row>
    <row r="316" spans="2:53" ht="90" customHeight="1">
      <c r="B316" s="8"/>
      <c r="C316" s="9"/>
      <c r="D316" s="15"/>
      <c r="E316" s="9"/>
      <c r="F316" s="10"/>
      <c r="G316" s="121"/>
      <c r="H316" s="121"/>
      <c r="I316" s="11"/>
      <c r="J316" s="65"/>
      <c r="BA316" s="98"/>
    </row>
    <row r="317" spans="2:53" ht="90" customHeight="1">
      <c r="B317" s="8"/>
      <c r="C317" s="9"/>
      <c r="D317" s="15"/>
      <c r="E317" s="9"/>
      <c r="F317" s="10"/>
      <c r="G317" s="121"/>
      <c r="H317" s="121"/>
      <c r="I317" s="24"/>
      <c r="J317" s="65"/>
      <c r="BA317" s="98"/>
    </row>
    <row r="318" spans="2:53" ht="90" customHeight="1">
      <c r="B318" s="8"/>
      <c r="C318" s="9"/>
      <c r="D318" s="15"/>
      <c r="E318" s="9"/>
      <c r="F318" s="10"/>
      <c r="G318" s="121"/>
      <c r="H318" s="121"/>
      <c r="I318" s="11"/>
      <c r="J318" s="65"/>
      <c r="BA318" s="98"/>
    </row>
    <row r="319" spans="2:53" ht="90" customHeight="1">
      <c r="B319" s="8"/>
      <c r="C319" s="9"/>
      <c r="D319" s="15"/>
      <c r="E319" s="9"/>
      <c r="F319" s="10"/>
      <c r="G319" s="121"/>
      <c r="H319" s="121"/>
      <c r="I319" s="24"/>
      <c r="J319" s="65"/>
      <c r="BA319" s="98"/>
    </row>
    <row r="320" spans="2:53" ht="90" customHeight="1">
      <c r="B320" s="8"/>
      <c r="C320" s="9"/>
      <c r="D320" s="15"/>
      <c r="E320" s="9"/>
      <c r="F320" s="10"/>
      <c r="G320" s="121"/>
      <c r="H320" s="121"/>
      <c r="I320" s="24"/>
      <c r="J320" s="65"/>
      <c r="BA320" s="98"/>
    </row>
    <row r="321" spans="2:53" ht="90" customHeight="1">
      <c r="B321" s="8"/>
      <c r="C321" s="9"/>
      <c r="D321" s="15"/>
      <c r="E321" s="9"/>
      <c r="F321" s="10"/>
      <c r="G321" s="121"/>
      <c r="H321" s="121"/>
      <c r="I321" s="11"/>
      <c r="J321" s="65"/>
      <c r="BA321" s="98"/>
    </row>
    <row r="322" spans="2:53" ht="90" customHeight="1">
      <c r="B322" s="8"/>
      <c r="C322" s="9"/>
      <c r="D322" s="15"/>
      <c r="E322" s="9"/>
      <c r="F322" s="10"/>
      <c r="G322" s="121"/>
      <c r="H322" s="121"/>
      <c r="I322" s="24"/>
      <c r="J322" s="65"/>
      <c r="BA322" s="98"/>
    </row>
    <row r="323" spans="2:53" ht="90" customHeight="1">
      <c r="B323" s="8"/>
      <c r="C323" s="9"/>
      <c r="D323" s="15"/>
      <c r="E323" s="9"/>
      <c r="F323" s="10"/>
      <c r="G323" s="121"/>
      <c r="H323" s="121"/>
      <c r="I323" s="24"/>
      <c r="J323" s="80"/>
      <c r="BA323" s="98"/>
    </row>
    <row r="324" spans="2:53" ht="90" customHeight="1">
      <c r="B324" s="8"/>
      <c r="C324" s="9"/>
      <c r="D324" s="15"/>
      <c r="E324" s="9"/>
      <c r="F324" s="10"/>
      <c r="G324" s="121"/>
      <c r="H324" s="121"/>
      <c r="I324" s="17"/>
      <c r="J324" s="65"/>
      <c r="BA324" s="98"/>
    </row>
    <row r="325" spans="2:53" ht="90" customHeight="1">
      <c r="B325" s="8"/>
      <c r="C325" s="9"/>
      <c r="D325" s="15"/>
      <c r="E325" s="9"/>
      <c r="F325" s="10"/>
      <c r="G325" s="121"/>
      <c r="H325" s="121"/>
      <c r="I325" s="24"/>
      <c r="J325" s="65"/>
      <c r="BA325" s="98"/>
    </row>
    <row r="326" spans="2:53" ht="90" customHeight="1">
      <c r="B326" s="8"/>
      <c r="C326" s="9"/>
      <c r="D326" s="15"/>
      <c r="E326" s="9"/>
      <c r="F326" s="10"/>
      <c r="G326" s="121"/>
      <c r="H326" s="121"/>
      <c r="I326" s="17"/>
      <c r="J326" s="65"/>
      <c r="BA326" s="98"/>
    </row>
    <row r="327" spans="2:53" ht="90" customHeight="1">
      <c r="B327" s="8"/>
      <c r="C327" s="9"/>
      <c r="D327" s="15"/>
      <c r="E327" s="9"/>
      <c r="F327" s="10"/>
      <c r="G327" s="121"/>
      <c r="H327" s="121"/>
      <c r="I327" s="24"/>
      <c r="J327" s="65"/>
      <c r="BA327" s="98"/>
    </row>
    <row r="328" spans="2:53" ht="90" customHeight="1">
      <c r="B328" s="8"/>
      <c r="C328" s="9"/>
      <c r="D328" s="15"/>
      <c r="E328" s="9"/>
      <c r="F328" s="10"/>
      <c r="G328" s="121"/>
      <c r="H328" s="121"/>
      <c r="I328" s="11"/>
      <c r="J328" s="65"/>
      <c r="BA328" s="98"/>
    </row>
    <row r="329" spans="2:53" ht="90" customHeight="1">
      <c r="B329" s="8"/>
      <c r="C329" s="9"/>
      <c r="D329" s="15"/>
      <c r="E329" s="9"/>
      <c r="F329" s="10"/>
      <c r="G329" s="121"/>
      <c r="H329" s="121"/>
      <c r="I329" s="24"/>
      <c r="J329" s="65"/>
      <c r="BA329" s="98"/>
    </row>
    <row r="330" spans="2:53" ht="90" customHeight="1">
      <c r="B330" s="8"/>
      <c r="C330" s="9"/>
      <c r="D330" s="15"/>
      <c r="E330" s="9"/>
      <c r="F330" s="10"/>
      <c r="G330" s="121"/>
      <c r="H330" s="121"/>
      <c r="I330" s="24"/>
      <c r="J330" s="62"/>
      <c r="BA330" s="98"/>
    </row>
    <row r="331" spans="2:53" ht="90" customHeight="1">
      <c r="B331" s="8"/>
      <c r="C331" s="9"/>
      <c r="D331" s="15"/>
      <c r="E331" s="9"/>
      <c r="F331" s="10"/>
      <c r="G331" s="121"/>
      <c r="H331" s="121"/>
      <c r="I331" s="11"/>
      <c r="J331" s="65"/>
      <c r="BA331" s="98"/>
    </row>
    <row r="332" spans="2:53" ht="90" customHeight="1">
      <c r="B332" s="8"/>
      <c r="C332" s="9"/>
      <c r="D332" s="15"/>
      <c r="E332" s="9"/>
      <c r="F332" s="10"/>
      <c r="G332" s="121"/>
      <c r="H332" s="121"/>
      <c r="I332" s="24"/>
      <c r="J332" s="65"/>
      <c r="BA332" s="98"/>
    </row>
    <row r="333" spans="2:53" ht="90" customHeight="1">
      <c r="B333" s="8"/>
      <c r="C333" s="9"/>
      <c r="D333" s="15"/>
      <c r="E333" s="9"/>
      <c r="F333" s="10"/>
      <c r="G333" s="121"/>
      <c r="H333" s="121"/>
      <c r="I333" s="11"/>
      <c r="J333" s="65"/>
      <c r="BA333" s="98"/>
    </row>
    <row r="334" spans="2:53" ht="90" customHeight="1">
      <c r="B334" s="8"/>
      <c r="C334" s="9"/>
      <c r="D334" s="15"/>
      <c r="E334" s="9"/>
      <c r="F334" s="10"/>
      <c r="G334" s="121"/>
      <c r="H334" s="121"/>
      <c r="I334" s="24"/>
      <c r="J334" s="65"/>
      <c r="BA334" s="98"/>
    </row>
    <row r="335" spans="2:53" ht="90" customHeight="1">
      <c r="B335" s="8"/>
      <c r="C335" s="14"/>
      <c r="D335" s="29"/>
      <c r="E335" s="9"/>
      <c r="F335" s="10"/>
      <c r="G335" s="121"/>
      <c r="H335" s="121"/>
      <c r="I335" s="11"/>
      <c r="J335" s="65"/>
      <c r="BA335" s="98"/>
    </row>
    <row r="336" spans="2:53" ht="90" customHeight="1">
      <c r="B336" s="8"/>
      <c r="C336" s="14"/>
      <c r="D336" s="29"/>
      <c r="E336" s="9"/>
      <c r="F336" s="10"/>
      <c r="G336" s="121"/>
      <c r="H336" s="121"/>
      <c r="I336" s="11"/>
      <c r="J336" s="65"/>
      <c r="BA336" s="98"/>
    </row>
    <row r="337" spans="2:53" ht="90" customHeight="1">
      <c r="B337" s="8"/>
      <c r="C337" s="14"/>
      <c r="D337" s="29"/>
      <c r="E337" s="9"/>
      <c r="F337" s="10"/>
      <c r="G337" s="121"/>
      <c r="H337" s="121"/>
      <c r="I337" s="11"/>
      <c r="J337" s="65"/>
      <c r="BA337" s="98"/>
    </row>
    <row r="338" spans="2:53" ht="90" customHeight="1">
      <c r="B338" s="8"/>
      <c r="C338" s="14"/>
      <c r="E338" s="9"/>
      <c r="F338" s="10"/>
      <c r="G338" s="121"/>
      <c r="H338" s="121"/>
      <c r="I338" s="24"/>
      <c r="J338" s="65"/>
      <c r="BA338" s="98"/>
    </row>
    <row r="339" spans="2:53" ht="90" customHeight="1">
      <c r="B339" s="8"/>
      <c r="C339" s="14"/>
      <c r="E339" s="9"/>
      <c r="F339" s="10"/>
      <c r="G339" s="121"/>
      <c r="H339" s="121"/>
      <c r="I339" s="11"/>
      <c r="J339" s="65"/>
      <c r="BA339" s="98"/>
    </row>
    <row r="340" spans="2:53" ht="90" customHeight="1">
      <c r="B340" s="8"/>
      <c r="C340" s="14"/>
      <c r="E340" s="9"/>
      <c r="F340" s="10"/>
      <c r="G340" s="121"/>
      <c r="H340" s="121"/>
      <c r="I340" s="11"/>
      <c r="J340" s="62"/>
      <c r="BA340" s="98"/>
    </row>
    <row r="341" spans="2:53" ht="90" customHeight="1">
      <c r="B341" s="8"/>
      <c r="C341" s="14"/>
      <c r="E341" s="9"/>
      <c r="F341" s="10"/>
      <c r="G341" s="121"/>
      <c r="H341" s="121"/>
      <c r="I341" s="11"/>
      <c r="J341" s="65"/>
      <c r="BA341" s="98"/>
    </row>
    <row r="342" spans="2:53" ht="90" customHeight="1">
      <c r="B342" s="8"/>
      <c r="C342" s="14"/>
      <c r="E342" s="9"/>
      <c r="F342" s="10"/>
      <c r="G342" s="121"/>
      <c r="H342" s="121"/>
      <c r="I342" s="11"/>
      <c r="J342" s="65"/>
      <c r="BA342" s="98"/>
    </row>
    <row r="343" spans="2:53" ht="90" customHeight="1">
      <c r="B343" s="8"/>
      <c r="C343" s="14"/>
      <c r="E343" s="9"/>
      <c r="F343" s="10"/>
      <c r="G343" s="121"/>
      <c r="H343" s="121"/>
      <c r="I343" s="24"/>
      <c r="J343" s="80"/>
      <c r="BA343" s="98"/>
    </row>
    <row r="344" spans="2:53" ht="90" customHeight="1">
      <c r="B344" s="8"/>
      <c r="C344" s="14"/>
      <c r="E344" s="9"/>
      <c r="F344" s="10"/>
      <c r="G344" s="121"/>
      <c r="H344" s="121"/>
      <c r="I344" s="24"/>
      <c r="J344" s="65"/>
      <c r="BA344" s="98"/>
    </row>
    <row r="345" spans="2:53" ht="90" customHeight="1">
      <c r="B345" s="8"/>
      <c r="C345" s="9"/>
      <c r="D345" s="15"/>
      <c r="E345" s="9"/>
      <c r="F345" s="10"/>
      <c r="G345" s="121"/>
      <c r="H345" s="121"/>
      <c r="I345" s="17"/>
      <c r="J345" s="65"/>
      <c r="BA345" s="98"/>
    </row>
    <row r="346" spans="2:53" ht="90" customHeight="1">
      <c r="B346" s="8"/>
      <c r="C346" s="9"/>
      <c r="D346" s="15"/>
      <c r="E346" s="9"/>
      <c r="F346" s="10"/>
      <c r="G346" s="121"/>
      <c r="H346" s="121"/>
      <c r="I346" s="24"/>
      <c r="J346" s="65"/>
      <c r="BA346" s="98"/>
    </row>
    <row r="347" spans="2:53" ht="126.75" customHeight="1">
      <c r="B347" s="8"/>
      <c r="C347" s="9"/>
      <c r="D347" s="15"/>
      <c r="E347" s="9"/>
      <c r="F347" s="10"/>
      <c r="G347" s="121"/>
      <c r="H347" s="121"/>
      <c r="I347" s="17"/>
      <c r="J347" s="65"/>
      <c r="BA347" s="98"/>
    </row>
    <row r="348" spans="2:53" ht="126.75" customHeight="1">
      <c r="B348" s="8"/>
      <c r="C348" s="9"/>
      <c r="D348" s="15"/>
      <c r="E348" s="9"/>
      <c r="F348" s="10"/>
      <c r="G348" s="121"/>
      <c r="H348" s="121"/>
      <c r="I348" s="24"/>
      <c r="J348" s="65"/>
      <c r="BA348" s="98"/>
    </row>
    <row r="349" spans="2:53" ht="90" customHeight="1">
      <c r="B349" s="8"/>
      <c r="C349" s="9"/>
      <c r="D349" s="15"/>
      <c r="E349" s="9"/>
      <c r="F349" s="10"/>
      <c r="G349" s="121"/>
      <c r="H349" s="121"/>
      <c r="I349" s="17"/>
      <c r="J349" s="62"/>
      <c r="BA349" s="98"/>
    </row>
    <row r="350" spans="2:53" ht="90" customHeight="1">
      <c r="B350" s="8"/>
      <c r="C350" s="9"/>
      <c r="D350" s="15"/>
      <c r="E350" s="9"/>
      <c r="F350" s="10"/>
      <c r="G350" s="121"/>
      <c r="H350" s="121"/>
      <c r="I350" s="24"/>
      <c r="J350" s="65"/>
      <c r="BA350" s="98"/>
    </row>
    <row r="351" spans="2:53" ht="90" customHeight="1">
      <c r="B351" s="8"/>
      <c r="C351" s="9"/>
      <c r="D351" s="15"/>
      <c r="E351" s="9"/>
      <c r="F351" s="10"/>
      <c r="G351" s="121"/>
      <c r="H351" s="121"/>
      <c r="I351" s="24"/>
      <c r="J351" s="65"/>
      <c r="BA351" s="98"/>
    </row>
    <row r="352" spans="2:53" ht="90" customHeight="1">
      <c r="B352" s="8"/>
      <c r="C352" s="9"/>
      <c r="D352" s="15"/>
      <c r="E352" s="9"/>
      <c r="F352" s="10"/>
      <c r="G352" s="121"/>
      <c r="H352" s="121"/>
      <c r="I352" s="24"/>
      <c r="J352" s="65"/>
      <c r="BA352" s="98"/>
    </row>
    <row r="353" spans="2:53" ht="90" customHeight="1">
      <c r="B353" s="8"/>
      <c r="C353" s="9"/>
      <c r="D353" s="15"/>
      <c r="E353" s="9"/>
      <c r="F353" s="10"/>
      <c r="G353" s="121"/>
      <c r="H353" s="121"/>
      <c r="I353" s="17"/>
      <c r="J353" s="65"/>
      <c r="BA353" s="98"/>
    </row>
    <row r="354" spans="2:53" ht="90" customHeight="1">
      <c r="B354" s="8"/>
      <c r="C354" s="9"/>
      <c r="D354" s="15"/>
      <c r="E354" s="9"/>
      <c r="F354" s="10"/>
      <c r="G354" s="121"/>
      <c r="H354" s="121"/>
      <c r="I354" s="24"/>
      <c r="J354" s="65"/>
      <c r="BA354" s="98"/>
    </row>
    <row r="355" spans="2:53" ht="90" customHeight="1">
      <c r="B355" s="8"/>
      <c r="C355" s="9"/>
      <c r="D355" s="15"/>
      <c r="E355" s="9"/>
      <c r="F355" s="10"/>
      <c r="G355" s="121"/>
      <c r="H355" s="121"/>
      <c r="I355" s="24"/>
      <c r="J355" s="65"/>
      <c r="BA355" s="98"/>
    </row>
    <row r="356" spans="2:53" ht="90" customHeight="1">
      <c r="B356" s="8"/>
      <c r="C356" s="9"/>
      <c r="D356" s="15"/>
      <c r="E356" s="9"/>
      <c r="F356" s="10"/>
      <c r="G356" s="121"/>
      <c r="H356" s="121"/>
      <c r="I356" s="24"/>
      <c r="J356" s="65"/>
      <c r="BA356" s="98"/>
    </row>
    <row r="357" spans="2:53" ht="90" customHeight="1">
      <c r="B357" s="8"/>
      <c r="C357" s="9"/>
      <c r="D357" s="15"/>
      <c r="E357" s="9"/>
      <c r="F357" s="10"/>
      <c r="G357" s="121"/>
      <c r="H357" s="121"/>
      <c r="I357" s="24"/>
      <c r="J357" s="65"/>
      <c r="BA357" s="98"/>
    </row>
    <row r="358" spans="2:53" ht="90" customHeight="1">
      <c r="B358" s="8"/>
      <c r="C358" s="9"/>
      <c r="D358" s="15"/>
      <c r="E358" s="9"/>
      <c r="F358" s="10"/>
      <c r="G358" s="121"/>
      <c r="H358" s="121"/>
      <c r="I358" s="17"/>
      <c r="J358" s="65"/>
      <c r="BA358" s="98"/>
    </row>
    <row r="359" spans="2:53" ht="90" customHeight="1">
      <c r="B359" s="8"/>
      <c r="C359" s="9"/>
      <c r="D359" s="15"/>
      <c r="E359" s="9"/>
      <c r="F359" s="10"/>
      <c r="G359" s="121"/>
      <c r="H359" s="121"/>
      <c r="I359" s="24"/>
      <c r="J359" s="65"/>
      <c r="BA359" s="98"/>
    </row>
    <row r="360" spans="2:53" ht="90" customHeight="1">
      <c r="B360" s="8"/>
      <c r="C360" s="9"/>
      <c r="D360" s="15"/>
      <c r="E360" s="9"/>
      <c r="F360" s="10"/>
      <c r="G360" s="121"/>
      <c r="H360" s="121"/>
      <c r="I360" s="17"/>
      <c r="J360" s="65"/>
      <c r="BA360" s="98"/>
    </row>
    <row r="361" spans="2:53" ht="90" customHeight="1">
      <c r="B361" s="8"/>
      <c r="C361" s="9"/>
      <c r="D361" s="15"/>
      <c r="E361" s="9"/>
      <c r="F361" s="10"/>
      <c r="G361" s="121"/>
      <c r="H361" s="121"/>
      <c r="I361" s="17"/>
      <c r="J361" s="65"/>
      <c r="BA361" s="98"/>
    </row>
    <row r="362" spans="2:53" ht="90" customHeight="1">
      <c r="B362" s="8"/>
      <c r="C362" s="9"/>
      <c r="D362" s="15"/>
      <c r="E362" s="9"/>
      <c r="F362" s="10"/>
      <c r="G362" s="121"/>
      <c r="H362" s="121"/>
      <c r="I362" s="17"/>
      <c r="J362" s="65"/>
      <c r="BA362" s="98"/>
    </row>
    <row r="363" spans="2:53" ht="90" customHeight="1">
      <c r="B363" s="8"/>
      <c r="C363" s="9"/>
      <c r="D363" s="30"/>
      <c r="E363" s="9"/>
      <c r="F363" s="31"/>
      <c r="G363" s="121"/>
      <c r="H363" s="25"/>
      <c r="I363" s="32"/>
      <c r="J363" s="62"/>
      <c r="BA363" s="98"/>
    </row>
    <row r="364" spans="2:53" ht="90" customHeight="1">
      <c r="B364" s="8"/>
      <c r="C364" s="9"/>
      <c r="D364" s="36"/>
      <c r="E364" s="9"/>
      <c r="F364" s="31"/>
      <c r="G364" s="121"/>
      <c r="H364" s="25"/>
      <c r="I364" s="32"/>
      <c r="J364" s="81"/>
      <c r="BA364" s="98"/>
    </row>
    <row r="365" spans="2:53" ht="96" customHeight="1">
      <c r="B365" s="8"/>
      <c r="C365" s="9"/>
      <c r="D365" s="15"/>
      <c r="E365" s="9"/>
      <c r="F365" s="10"/>
      <c r="G365" s="121"/>
      <c r="H365" s="121"/>
      <c r="I365" s="17"/>
      <c r="J365" s="65"/>
      <c r="BA365" s="98"/>
    </row>
    <row r="366" spans="2:53" ht="90" customHeight="1">
      <c r="B366" s="8"/>
      <c r="C366" s="9"/>
      <c r="D366" s="9"/>
      <c r="E366" s="9"/>
      <c r="F366" s="31"/>
      <c r="G366" s="121"/>
      <c r="H366" s="25"/>
      <c r="I366" s="17"/>
      <c r="J366" s="69"/>
      <c r="BA366" s="98"/>
    </row>
    <row r="367" spans="2:53" ht="90" customHeight="1">
      <c r="B367" s="8"/>
      <c r="C367" s="9"/>
      <c r="D367" s="15"/>
      <c r="E367" s="9"/>
      <c r="F367" s="10"/>
      <c r="G367" s="121"/>
      <c r="H367" s="121"/>
      <c r="I367" s="17"/>
      <c r="J367" s="65"/>
      <c r="BA367" s="98"/>
    </row>
    <row r="368" spans="2:53" ht="90" customHeight="1">
      <c r="B368" s="8"/>
      <c r="C368" s="9"/>
      <c r="D368" s="15"/>
      <c r="E368" s="9"/>
      <c r="F368" s="10"/>
      <c r="G368" s="121"/>
      <c r="H368" s="121"/>
      <c r="I368" s="17"/>
      <c r="J368" s="65"/>
      <c r="BA368" s="98"/>
    </row>
    <row r="369" spans="2:53" ht="90" customHeight="1">
      <c r="B369" s="8"/>
      <c r="C369" s="9"/>
      <c r="D369" s="15"/>
      <c r="E369" s="9"/>
      <c r="F369" s="10"/>
      <c r="G369" s="121"/>
      <c r="H369" s="121"/>
      <c r="I369" s="17"/>
      <c r="J369" s="65"/>
      <c r="BA369" s="98"/>
    </row>
    <row r="370" spans="2:53" ht="90" customHeight="1">
      <c r="B370" s="8"/>
      <c r="C370" s="9"/>
      <c r="D370" s="15"/>
      <c r="E370" s="9"/>
      <c r="F370" s="10"/>
      <c r="G370" s="121"/>
      <c r="H370" s="121"/>
      <c r="I370" s="17"/>
      <c r="J370" s="65"/>
      <c r="BA370" s="98"/>
    </row>
    <row r="371" spans="2:53" ht="90" customHeight="1">
      <c r="B371" s="8"/>
      <c r="C371" s="9"/>
      <c r="D371" s="15"/>
      <c r="E371" s="9"/>
      <c r="F371" s="10"/>
      <c r="G371" s="121"/>
      <c r="H371" s="121"/>
      <c r="I371" s="51"/>
      <c r="J371" s="72"/>
      <c r="BA371" s="98"/>
    </row>
    <row r="372" spans="2:53" ht="90" customHeight="1">
      <c r="B372" s="8"/>
      <c r="C372" s="9"/>
      <c r="D372" s="9"/>
      <c r="E372" s="9"/>
      <c r="F372" s="10"/>
      <c r="G372" s="121"/>
      <c r="H372" s="121"/>
      <c r="I372" s="24"/>
      <c r="J372" s="62"/>
      <c r="BA372" s="98"/>
    </row>
    <row r="373" spans="2:53" ht="90" customHeight="1">
      <c r="B373" s="8"/>
      <c r="C373" s="9"/>
      <c r="D373" s="9"/>
      <c r="E373" s="9"/>
      <c r="F373" s="10"/>
      <c r="G373" s="121"/>
      <c r="H373" s="121"/>
      <c r="I373" s="34"/>
      <c r="J373" s="80"/>
      <c r="BA373" s="98"/>
    </row>
    <row r="374" spans="2:53" ht="90" customHeight="1">
      <c r="B374" s="8"/>
      <c r="C374" s="9"/>
      <c r="D374" s="15"/>
      <c r="E374" s="9"/>
      <c r="F374" s="10"/>
      <c r="G374" s="121"/>
      <c r="H374" s="121"/>
      <c r="I374" s="17"/>
      <c r="J374" s="65"/>
      <c r="BA374" s="98"/>
    </row>
    <row r="375" spans="2:53" ht="90" customHeight="1">
      <c r="B375" s="8"/>
      <c r="C375" s="9"/>
      <c r="D375" s="9"/>
      <c r="E375" s="9"/>
      <c r="F375" s="10"/>
      <c r="G375" s="121"/>
      <c r="H375" s="121"/>
      <c r="I375" s="11"/>
      <c r="J375" s="62"/>
      <c r="BA375" s="98"/>
    </row>
    <row r="376" spans="2:53" ht="148.5" customHeight="1">
      <c r="B376" s="8"/>
      <c r="C376" s="9"/>
      <c r="D376" s="36"/>
      <c r="E376" s="9"/>
      <c r="F376" s="10"/>
      <c r="G376" s="121"/>
      <c r="H376" s="121"/>
      <c r="I376" s="11"/>
      <c r="J376" s="62"/>
      <c r="BA376" s="98"/>
    </row>
    <row r="377" spans="2:53" ht="90" customHeight="1">
      <c r="B377" s="8"/>
      <c r="C377" s="9"/>
      <c r="D377" s="36"/>
      <c r="E377" s="9"/>
      <c r="F377" s="111"/>
      <c r="G377" s="121"/>
      <c r="H377" s="122"/>
      <c r="I377" s="11"/>
      <c r="J377" s="72"/>
      <c r="BA377" s="98"/>
    </row>
    <row r="378" spans="2:53" ht="90" customHeight="1">
      <c r="B378" s="8"/>
      <c r="C378" s="9"/>
      <c r="D378" s="36"/>
      <c r="E378" s="9"/>
      <c r="F378" s="10"/>
      <c r="G378" s="121"/>
      <c r="H378" s="121"/>
      <c r="I378" s="11"/>
      <c r="J378" s="62"/>
      <c r="BA378" s="98"/>
    </row>
    <row r="379" spans="2:53" ht="90" customHeight="1">
      <c r="B379" s="8"/>
      <c r="C379" s="9"/>
      <c r="D379" s="9"/>
      <c r="E379" s="9"/>
      <c r="F379" s="10"/>
      <c r="G379" s="121"/>
      <c r="H379" s="121"/>
      <c r="I379" s="11"/>
      <c r="J379" s="62"/>
      <c r="BA379" s="98"/>
    </row>
    <row r="380" spans="2:53" ht="90" customHeight="1">
      <c r="B380" s="8"/>
      <c r="C380" s="9"/>
      <c r="D380" s="9"/>
      <c r="E380" s="9"/>
      <c r="F380" s="10"/>
      <c r="G380" s="121"/>
      <c r="H380" s="121"/>
      <c r="I380" s="24"/>
      <c r="J380" s="65"/>
      <c r="BA380" s="98"/>
    </row>
    <row r="381" spans="2:53" ht="90" customHeight="1">
      <c r="B381" s="8"/>
      <c r="C381" s="9"/>
      <c r="D381" s="9"/>
      <c r="E381" s="9"/>
      <c r="F381" s="10"/>
      <c r="G381" s="121"/>
      <c r="H381" s="121"/>
      <c r="I381" s="24"/>
      <c r="J381" s="65"/>
      <c r="BA381" s="98"/>
    </row>
    <row r="382" spans="2:53" ht="90" customHeight="1">
      <c r="B382" s="8"/>
      <c r="C382" s="9"/>
      <c r="D382" s="9"/>
      <c r="E382" s="9"/>
      <c r="F382" s="10"/>
      <c r="G382" s="121"/>
      <c r="H382" s="121"/>
      <c r="I382" s="24"/>
      <c r="J382" s="65"/>
      <c r="BA382" s="98"/>
    </row>
    <row r="383" spans="2:53" ht="90" customHeight="1">
      <c r="B383" s="8"/>
      <c r="C383" s="9"/>
      <c r="D383" s="9"/>
      <c r="E383" s="9"/>
      <c r="F383" s="10"/>
      <c r="G383" s="121"/>
      <c r="H383" s="121"/>
      <c r="I383" s="11"/>
      <c r="J383" s="62"/>
      <c r="BA383" s="98"/>
    </row>
    <row r="384" spans="2:53" ht="90" customHeight="1">
      <c r="B384" s="8"/>
      <c r="C384" s="9"/>
      <c r="D384" s="9"/>
      <c r="E384" s="9"/>
      <c r="F384" s="10"/>
      <c r="G384" s="121"/>
      <c r="H384" s="121"/>
      <c r="I384" s="11"/>
      <c r="J384" s="62"/>
      <c r="BA384" s="98"/>
    </row>
    <row r="385" spans="2:53" ht="90" customHeight="1">
      <c r="B385" s="8"/>
      <c r="C385" s="35"/>
      <c r="D385" s="9"/>
      <c r="E385" s="9"/>
      <c r="F385" s="10"/>
      <c r="G385" s="121"/>
      <c r="H385" s="121"/>
      <c r="I385" s="16"/>
      <c r="J385" s="58"/>
      <c r="BA385" s="98"/>
    </row>
    <row r="386" spans="2:53" ht="90" customHeight="1">
      <c r="B386" s="8"/>
      <c r="C386" s="9"/>
      <c r="D386" s="9"/>
      <c r="E386" s="9"/>
      <c r="F386" s="10"/>
      <c r="G386" s="121"/>
      <c r="H386" s="121"/>
      <c r="I386" s="24"/>
      <c r="J386" s="62"/>
      <c r="BA386" s="98"/>
    </row>
    <row r="387" spans="2:53" ht="90" customHeight="1">
      <c r="B387" s="8"/>
      <c r="C387" s="9"/>
      <c r="D387" s="9"/>
      <c r="E387" s="9"/>
      <c r="F387" s="10"/>
      <c r="G387" s="121"/>
      <c r="H387" s="121"/>
      <c r="I387" s="11"/>
      <c r="J387" s="58"/>
      <c r="BA387" s="98"/>
    </row>
    <row r="388" spans="2:53" ht="90" customHeight="1">
      <c r="B388" s="8"/>
      <c r="C388" s="9"/>
      <c r="D388" s="9"/>
      <c r="E388" s="9"/>
      <c r="F388" s="10"/>
      <c r="G388" s="121"/>
      <c r="H388" s="121"/>
      <c r="I388" s="11"/>
      <c r="J388" s="58"/>
      <c r="BA388" s="98"/>
    </row>
    <row r="389" spans="2:53" ht="90" customHeight="1">
      <c r="B389" s="8"/>
      <c r="C389" s="9"/>
      <c r="D389" s="9"/>
      <c r="E389" s="9"/>
      <c r="F389" s="10"/>
      <c r="G389" s="121"/>
      <c r="H389" s="121"/>
      <c r="I389" s="11"/>
      <c r="J389" s="58"/>
      <c r="BA389" s="98"/>
    </row>
    <row r="390" spans="2:53" ht="90" customHeight="1">
      <c r="B390" s="8"/>
      <c r="C390" s="9"/>
      <c r="D390" s="9"/>
      <c r="E390" s="9"/>
      <c r="F390" s="10"/>
      <c r="G390" s="121"/>
      <c r="H390" s="121"/>
      <c r="I390" s="18"/>
      <c r="J390" s="58"/>
      <c r="BA390" s="98"/>
    </row>
    <row r="391" spans="2:53" ht="90" customHeight="1">
      <c r="B391" s="8"/>
      <c r="C391" s="9"/>
      <c r="D391" s="9"/>
      <c r="E391" s="9"/>
      <c r="F391" s="10"/>
      <c r="G391" s="121"/>
      <c r="H391" s="121"/>
      <c r="I391" s="11"/>
      <c r="J391" s="58"/>
      <c r="BA391" s="98"/>
    </row>
    <row r="392" spans="2:53" ht="90" customHeight="1">
      <c r="B392" s="8"/>
      <c r="C392" s="9"/>
      <c r="D392" s="9"/>
      <c r="E392" s="9"/>
      <c r="F392" s="10"/>
      <c r="G392" s="121"/>
      <c r="H392" s="121"/>
      <c r="I392" s="11"/>
      <c r="J392" s="58"/>
      <c r="BA392" s="98"/>
    </row>
    <row r="393" spans="2:53" ht="90" customHeight="1">
      <c r="B393" s="8"/>
      <c r="C393" s="9"/>
      <c r="D393" s="9"/>
      <c r="E393" s="9"/>
      <c r="F393" s="10"/>
      <c r="G393" s="121"/>
      <c r="H393" s="121"/>
      <c r="I393" s="11"/>
      <c r="J393" s="58"/>
      <c r="BA393" s="98"/>
    </row>
    <row r="394" spans="2:53" ht="90" customHeight="1">
      <c r="B394" s="8"/>
      <c r="C394" s="9"/>
      <c r="D394" s="9"/>
      <c r="E394" s="9"/>
      <c r="F394" s="10"/>
      <c r="G394" s="121"/>
      <c r="H394" s="121"/>
      <c r="I394" s="11"/>
      <c r="J394" s="58"/>
      <c r="BA394" s="98"/>
    </row>
    <row r="395" spans="2:53" ht="90" customHeight="1">
      <c r="B395" s="8"/>
      <c r="C395" s="9"/>
      <c r="D395" s="9"/>
      <c r="E395" s="9"/>
      <c r="F395" s="10"/>
      <c r="G395" s="121"/>
      <c r="H395" s="121"/>
      <c r="I395" s="11"/>
      <c r="J395" s="58"/>
      <c r="BA395" s="98"/>
    </row>
    <row r="396" spans="2:53" ht="90" customHeight="1">
      <c r="B396" s="8"/>
      <c r="C396" s="9"/>
      <c r="D396" s="9"/>
      <c r="E396" s="9"/>
      <c r="F396" s="10"/>
      <c r="G396" s="121"/>
      <c r="H396" s="121"/>
      <c r="I396" s="11"/>
      <c r="J396" s="58"/>
      <c r="BA396" s="98"/>
    </row>
    <row r="397" spans="2:53" ht="90" customHeight="1">
      <c r="B397" s="8"/>
      <c r="C397" s="9"/>
      <c r="D397" s="9"/>
      <c r="E397" s="9"/>
      <c r="F397" s="10"/>
      <c r="G397" s="121"/>
      <c r="H397" s="121"/>
      <c r="I397" s="11"/>
      <c r="J397" s="58"/>
      <c r="BA397" s="98"/>
    </row>
    <row r="398" spans="2:53" ht="90" customHeight="1">
      <c r="B398" s="8"/>
      <c r="C398" s="9"/>
      <c r="D398" s="9"/>
      <c r="E398" s="9"/>
      <c r="F398" s="10"/>
      <c r="G398" s="121"/>
      <c r="H398" s="121"/>
      <c r="I398" s="11"/>
      <c r="J398" s="58"/>
      <c r="BA398" s="98"/>
    </row>
    <row r="399" spans="2:53" ht="90" customHeight="1">
      <c r="B399" s="8"/>
      <c r="C399" s="9"/>
      <c r="D399" s="9"/>
      <c r="E399" s="9"/>
      <c r="F399" s="10"/>
      <c r="G399" s="121"/>
      <c r="H399" s="121"/>
      <c r="I399" s="11"/>
      <c r="J399" s="58"/>
      <c r="BA399" s="98"/>
    </row>
    <row r="400" spans="2:53" ht="90" customHeight="1">
      <c r="B400" s="8"/>
      <c r="C400" s="9"/>
      <c r="D400" s="9"/>
      <c r="E400" s="9"/>
      <c r="F400" s="10"/>
      <c r="G400" s="121"/>
      <c r="H400" s="121"/>
      <c r="I400" s="11"/>
      <c r="J400" s="58"/>
      <c r="BA400" s="98"/>
    </row>
    <row r="401" spans="2:53" ht="90" customHeight="1">
      <c r="B401" s="8"/>
      <c r="C401" s="9"/>
      <c r="D401" s="9"/>
      <c r="E401" s="9"/>
      <c r="F401" s="10"/>
      <c r="G401" s="121"/>
      <c r="H401" s="121"/>
      <c r="I401" s="11"/>
      <c r="J401" s="58"/>
      <c r="BA401" s="98"/>
    </row>
    <row r="402" spans="2:53" ht="90" customHeight="1">
      <c r="B402" s="8"/>
      <c r="C402" s="9"/>
      <c r="D402" s="9"/>
      <c r="E402" s="9"/>
      <c r="F402" s="10"/>
      <c r="G402" s="121"/>
      <c r="H402" s="121"/>
      <c r="I402" s="11"/>
      <c r="J402" s="58"/>
      <c r="BA402" s="98"/>
    </row>
    <row r="403" spans="2:53" ht="90" customHeight="1">
      <c r="B403" s="8"/>
      <c r="C403" s="9"/>
      <c r="D403" s="9"/>
      <c r="E403" s="9"/>
      <c r="F403" s="10"/>
      <c r="G403" s="121"/>
      <c r="H403" s="121"/>
      <c r="I403" s="11"/>
      <c r="J403" s="58"/>
      <c r="BA403" s="98"/>
    </row>
    <row r="404" spans="2:53" ht="90" customHeight="1">
      <c r="B404" s="8"/>
      <c r="C404" s="9"/>
      <c r="D404" s="9"/>
      <c r="E404" s="9"/>
      <c r="F404" s="10"/>
      <c r="G404" s="121"/>
      <c r="H404" s="121"/>
      <c r="I404" s="11"/>
      <c r="J404" s="58"/>
      <c r="BA404" s="98"/>
    </row>
    <row r="405" spans="2:53" ht="90" customHeight="1">
      <c r="B405" s="8"/>
      <c r="C405" s="9"/>
      <c r="D405" s="9"/>
      <c r="E405" s="9"/>
      <c r="F405" s="10"/>
      <c r="G405" s="121"/>
      <c r="H405" s="121"/>
      <c r="I405" s="11"/>
      <c r="J405" s="58"/>
      <c r="BA405" s="98"/>
    </row>
    <row r="406" spans="2:53" ht="90" customHeight="1">
      <c r="B406" s="8"/>
      <c r="C406" s="9"/>
      <c r="D406" s="9"/>
      <c r="E406" s="9"/>
      <c r="F406" s="10"/>
      <c r="G406" s="121"/>
      <c r="H406" s="121"/>
      <c r="I406" s="11"/>
      <c r="J406" s="58"/>
      <c r="BA406" s="98"/>
    </row>
    <row r="407" spans="2:53" ht="90" customHeight="1">
      <c r="B407" s="8"/>
      <c r="C407" s="9"/>
      <c r="D407" s="9"/>
      <c r="E407" s="9"/>
      <c r="F407" s="10"/>
      <c r="G407" s="121"/>
      <c r="H407" s="121"/>
      <c r="I407" s="11"/>
      <c r="J407" s="58"/>
      <c r="BA407" s="98"/>
    </row>
    <row r="408" spans="2:53" ht="90" customHeight="1">
      <c r="B408" s="8"/>
      <c r="C408" s="9"/>
      <c r="D408" s="9"/>
      <c r="E408" s="9"/>
      <c r="F408" s="10"/>
      <c r="G408" s="121"/>
      <c r="H408" s="121"/>
      <c r="I408" s="11"/>
      <c r="J408" s="58"/>
      <c r="BA408" s="98"/>
    </row>
    <row r="409" spans="2:53" ht="90" customHeight="1">
      <c r="B409" s="8"/>
      <c r="C409" s="9"/>
      <c r="D409" s="9"/>
      <c r="E409" s="9"/>
      <c r="F409" s="10"/>
      <c r="G409" s="121"/>
      <c r="H409" s="121"/>
      <c r="I409" s="11"/>
      <c r="J409" s="58"/>
      <c r="BA409" s="98"/>
    </row>
    <row r="410" spans="2:53" ht="90" customHeight="1">
      <c r="B410" s="8"/>
      <c r="C410" s="9"/>
      <c r="D410" s="9"/>
      <c r="E410" s="9"/>
      <c r="F410" s="10"/>
      <c r="G410" s="121"/>
      <c r="H410" s="121"/>
      <c r="I410" s="11"/>
      <c r="J410" s="58"/>
      <c r="BA410" s="98"/>
    </row>
    <row r="411" spans="2:53" ht="90" customHeight="1">
      <c r="B411" s="8"/>
      <c r="C411" s="9"/>
      <c r="D411" s="9"/>
      <c r="E411" s="9"/>
      <c r="F411" s="31"/>
      <c r="G411" s="121"/>
      <c r="H411" s="25"/>
      <c r="I411" s="11"/>
      <c r="J411" s="58"/>
      <c r="BA411" s="98"/>
    </row>
    <row r="412" spans="2:53" ht="90" customHeight="1">
      <c r="B412" s="8"/>
      <c r="C412" s="9"/>
      <c r="D412" s="9"/>
      <c r="E412" s="9"/>
      <c r="F412" s="10"/>
      <c r="G412" s="121"/>
      <c r="H412" s="121"/>
      <c r="I412" s="11"/>
      <c r="J412" s="59"/>
      <c r="BA412" s="98"/>
    </row>
    <row r="413" spans="2:53" ht="90" customHeight="1">
      <c r="B413" s="8"/>
      <c r="C413" s="9"/>
      <c r="D413" s="9"/>
      <c r="E413" s="9"/>
      <c r="F413" s="10"/>
      <c r="G413" s="121"/>
      <c r="H413" s="121"/>
      <c r="I413" s="11"/>
      <c r="J413" s="58"/>
      <c r="BA413" s="98"/>
    </row>
    <row r="414" spans="2:53" ht="90" customHeight="1">
      <c r="B414" s="8"/>
      <c r="C414" s="9"/>
      <c r="D414" s="9"/>
      <c r="E414" s="9"/>
      <c r="F414" s="10"/>
      <c r="G414" s="121"/>
      <c r="H414" s="121"/>
      <c r="I414" s="11"/>
      <c r="J414" s="58"/>
      <c r="BA414" s="98"/>
    </row>
    <row r="415" spans="2:53" ht="90" customHeight="1">
      <c r="B415" s="8"/>
      <c r="C415" s="29"/>
      <c r="D415" s="9"/>
      <c r="E415" s="9"/>
      <c r="F415" s="10"/>
      <c r="G415" s="121"/>
      <c r="H415" s="121"/>
      <c r="I415" s="39"/>
      <c r="J415" s="58"/>
      <c r="BA415" s="98"/>
    </row>
    <row r="416" spans="2:53" ht="90" customHeight="1">
      <c r="B416" s="8"/>
      <c r="C416" s="9"/>
      <c r="D416" s="9"/>
      <c r="E416" s="9"/>
      <c r="F416" s="10"/>
      <c r="G416" s="121"/>
      <c r="H416" s="121"/>
      <c r="I416" s="11"/>
      <c r="J416" s="58"/>
      <c r="BA416" s="98"/>
    </row>
    <row r="417" spans="2:53" ht="90" customHeight="1">
      <c r="B417" s="8"/>
      <c r="C417" s="9"/>
      <c r="D417" s="9"/>
      <c r="E417" s="9"/>
      <c r="F417" s="10"/>
      <c r="G417" s="121"/>
      <c r="H417" s="121"/>
      <c r="I417" s="11"/>
      <c r="J417" s="58"/>
      <c r="BA417" s="98"/>
    </row>
    <row r="418" spans="2:53" ht="90" customHeight="1">
      <c r="B418" s="8"/>
      <c r="C418" s="9"/>
      <c r="D418" s="9"/>
      <c r="E418" s="9"/>
      <c r="F418" s="10"/>
      <c r="G418" s="121"/>
      <c r="H418" s="121"/>
      <c r="I418" s="18"/>
      <c r="J418" s="58"/>
      <c r="BA418" s="98"/>
    </row>
    <row r="419" spans="2:53" ht="90" customHeight="1">
      <c r="B419" s="8"/>
      <c r="C419" s="9"/>
      <c r="D419" s="9"/>
      <c r="E419" s="9"/>
      <c r="F419" s="10"/>
      <c r="G419" s="121"/>
      <c r="H419" s="121"/>
      <c r="I419" s="18"/>
      <c r="J419" s="58"/>
      <c r="BA419" s="98"/>
    </row>
    <row r="420" spans="2:53" ht="90" customHeight="1">
      <c r="B420" s="8"/>
      <c r="C420" s="9"/>
      <c r="D420" s="9"/>
      <c r="E420" s="9"/>
      <c r="F420" s="10"/>
      <c r="G420" s="121"/>
      <c r="H420" s="121"/>
      <c r="I420" s="18"/>
      <c r="J420" s="82"/>
      <c r="BA420" s="98"/>
    </row>
    <row r="421" spans="2:53" ht="90" customHeight="1">
      <c r="B421" s="8"/>
      <c r="C421" s="9"/>
      <c r="D421" s="9"/>
      <c r="E421" s="9"/>
      <c r="F421" s="10"/>
      <c r="G421" s="121"/>
      <c r="H421" s="121"/>
      <c r="I421" s="11"/>
      <c r="J421" s="58"/>
      <c r="BA421" s="98"/>
    </row>
    <row r="422" spans="2:53" ht="90" customHeight="1">
      <c r="B422" s="8"/>
      <c r="C422" s="9"/>
      <c r="D422" s="9"/>
      <c r="E422" s="9"/>
      <c r="F422" s="10"/>
      <c r="G422" s="121"/>
      <c r="H422" s="121"/>
      <c r="I422" s="18"/>
      <c r="J422" s="58"/>
      <c r="BA422" s="98"/>
    </row>
    <row r="423" spans="2:53" ht="90" customHeight="1">
      <c r="B423" s="8"/>
      <c r="C423" s="9"/>
      <c r="D423" s="9"/>
      <c r="F423" s="33"/>
      <c r="G423" s="121"/>
      <c r="H423" s="123"/>
      <c r="I423" s="18"/>
      <c r="J423" s="58"/>
      <c r="BA423" s="98"/>
    </row>
    <row r="424" spans="2:53" ht="90" customHeight="1">
      <c r="B424" s="8"/>
      <c r="C424" s="9"/>
      <c r="D424" s="9"/>
      <c r="F424" s="33"/>
      <c r="G424" s="121"/>
      <c r="H424" s="123"/>
      <c r="I424" s="18"/>
      <c r="J424" s="58"/>
      <c r="BA424" s="98"/>
    </row>
    <row r="425" spans="2:53" ht="90" customHeight="1">
      <c r="B425" s="8"/>
      <c r="C425" s="36"/>
      <c r="D425" s="9"/>
      <c r="E425" s="9"/>
      <c r="F425" s="33"/>
      <c r="G425" s="121"/>
      <c r="H425" s="123"/>
      <c r="I425" s="18"/>
      <c r="J425" s="58"/>
      <c r="BA425" s="98"/>
    </row>
    <row r="426" spans="2:53" ht="90" customHeight="1">
      <c r="B426" s="8"/>
      <c r="E426" s="9"/>
      <c r="F426" s="33"/>
      <c r="G426" s="121"/>
      <c r="H426" s="123"/>
      <c r="I426" s="11"/>
      <c r="J426" s="58"/>
      <c r="BA426" s="98"/>
    </row>
    <row r="427" spans="2:53" ht="90" customHeight="1">
      <c r="B427" s="8"/>
      <c r="E427" s="9"/>
      <c r="F427" s="33"/>
      <c r="G427" s="121"/>
      <c r="H427" s="123"/>
      <c r="I427" s="11"/>
      <c r="J427" s="58"/>
      <c r="BA427" s="98"/>
    </row>
    <row r="428" spans="2:53" ht="90" customHeight="1">
      <c r="B428" s="8"/>
      <c r="F428" s="33"/>
      <c r="G428" s="121"/>
      <c r="H428" s="123"/>
      <c r="I428" s="12"/>
      <c r="J428" s="83"/>
      <c r="BA428" s="98"/>
    </row>
    <row r="429" spans="2:53" ht="90" customHeight="1">
      <c r="B429" s="8"/>
      <c r="F429" s="33"/>
      <c r="G429" s="121"/>
      <c r="H429" s="123"/>
      <c r="I429" s="18"/>
      <c r="J429" s="58"/>
      <c r="BA429" s="98"/>
    </row>
    <row r="430" spans="2:53" ht="90" customHeight="1">
      <c r="B430" s="8"/>
      <c r="C430" s="36"/>
      <c r="E430" s="9"/>
      <c r="F430" s="33"/>
      <c r="G430" s="121"/>
      <c r="H430" s="123"/>
      <c r="I430" s="18"/>
      <c r="J430" s="58"/>
      <c r="BA430" s="98"/>
    </row>
    <row r="431" spans="2:53" ht="90" customHeight="1">
      <c r="B431" s="8"/>
      <c r="F431" s="33"/>
      <c r="G431" s="121"/>
      <c r="H431" s="123"/>
      <c r="I431" s="18"/>
      <c r="J431" s="58"/>
      <c r="BA431" s="98"/>
    </row>
    <row r="432" spans="2:53" ht="90" customHeight="1">
      <c r="B432" s="8"/>
      <c r="F432" s="33"/>
      <c r="G432" s="121"/>
      <c r="H432" s="123"/>
      <c r="I432" s="18"/>
      <c r="J432" s="84"/>
      <c r="BA432" s="98"/>
    </row>
    <row r="433" spans="2:53" ht="90" customHeight="1">
      <c r="B433" s="8"/>
      <c r="F433" s="33"/>
      <c r="G433" s="121"/>
      <c r="H433" s="123"/>
      <c r="I433" s="12"/>
      <c r="J433" s="84"/>
      <c r="BA433" s="98"/>
    </row>
    <row r="434" spans="2:53" ht="90" customHeight="1">
      <c r="B434" s="8"/>
      <c r="F434" s="33"/>
      <c r="G434" s="121"/>
      <c r="H434" s="123"/>
      <c r="I434" s="12"/>
      <c r="J434" s="84"/>
      <c r="BA434" s="98"/>
    </row>
    <row r="435" spans="2:53" ht="90" customHeight="1">
      <c r="B435" s="8"/>
      <c r="E435" s="9"/>
      <c r="F435" s="33"/>
      <c r="G435" s="121"/>
      <c r="H435" s="123"/>
      <c r="I435" s="18"/>
      <c r="J435" s="84"/>
      <c r="BA435" s="98"/>
    </row>
    <row r="436" spans="2:53" ht="90" customHeight="1">
      <c r="B436" s="8"/>
      <c r="F436" s="33"/>
      <c r="G436" s="121"/>
      <c r="H436" s="123"/>
      <c r="I436" s="12"/>
      <c r="J436" s="84"/>
      <c r="BA436" s="98"/>
    </row>
    <row r="437" spans="2:53" ht="90" customHeight="1">
      <c r="B437" s="8"/>
      <c r="E437" s="9"/>
      <c r="F437" s="33"/>
      <c r="G437" s="121"/>
      <c r="H437" s="123"/>
      <c r="I437" s="18"/>
      <c r="J437" s="58"/>
      <c r="BA437" s="98"/>
    </row>
    <row r="438" spans="2:53" ht="90" customHeight="1">
      <c r="B438" s="8"/>
      <c r="F438" s="33"/>
      <c r="G438" s="121"/>
      <c r="H438" s="123"/>
      <c r="I438" s="18"/>
      <c r="J438" s="84"/>
      <c r="BA438" s="98"/>
    </row>
    <row r="439" spans="2:53" ht="90" customHeight="1">
      <c r="B439" s="8"/>
      <c r="F439" s="33"/>
      <c r="G439" s="121"/>
      <c r="H439" s="123"/>
      <c r="I439" s="23"/>
      <c r="J439" s="84"/>
      <c r="BA439" s="98"/>
    </row>
    <row r="440" spans="2:53" ht="90" customHeight="1">
      <c r="B440" s="8"/>
      <c r="F440" s="33"/>
      <c r="G440" s="121"/>
      <c r="H440" s="123"/>
      <c r="I440" s="23"/>
      <c r="J440" s="58"/>
      <c r="BA440" s="98"/>
    </row>
    <row r="441" spans="2:53" ht="90" customHeight="1">
      <c r="B441" s="8"/>
      <c r="F441" s="33"/>
      <c r="G441" s="121"/>
      <c r="H441" s="123"/>
      <c r="I441" s="23"/>
      <c r="J441" s="58"/>
      <c r="BA441" s="98"/>
    </row>
    <row r="442" spans="2:53" ht="90" customHeight="1">
      <c r="B442" s="8"/>
      <c r="F442" s="33"/>
      <c r="G442" s="121"/>
      <c r="H442" s="123"/>
      <c r="I442" s="18"/>
      <c r="J442" s="58"/>
      <c r="BA442" s="98"/>
    </row>
    <row r="443" spans="2:53" ht="90" customHeight="1">
      <c r="B443" s="8"/>
      <c r="F443" s="33"/>
      <c r="G443" s="121"/>
      <c r="H443" s="123"/>
      <c r="I443" s="18"/>
      <c r="J443" s="84"/>
      <c r="BA443" s="98"/>
    </row>
    <row r="444" spans="2:53" ht="90" customHeight="1">
      <c r="B444" s="8"/>
      <c r="F444" s="33"/>
      <c r="G444" s="121"/>
      <c r="H444" s="123"/>
      <c r="I444" s="23"/>
      <c r="J444" s="84"/>
      <c r="BA444" s="98"/>
    </row>
    <row r="445" spans="2:53" ht="90" customHeight="1">
      <c r="B445" s="8"/>
      <c r="F445" s="33"/>
      <c r="G445" s="121"/>
      <c r="H445" s="123"/>
      <c r="I445" s="23"/>
      <c r="J445" s="84"/>
      <c r="BA445" s="98"/>
    </row>
    <row r="446" spans="2:53" ht="90" customHeight="1">
      <c r="B446" s="8"/>
      <c r="F446" s="33"/>
      <c r="G446" s="121"/>
      <c r="H446" s="123"/>
      <c r="I446" s="23"/>
      <c r="J446" s="84"/>
      <c r="BA446" s="98"/>
    </row>
    <row r="447" spans="2:53" s="36" customFormat="1" ht="90" customHeight="1">
      <c r="B447" s="8"/>
      <c r="C447" s="15"/>
      <c r="D447" s="12"/>
      <c r="E447" s="12"/>
      <c r="F447" s="33"/>
      <c r="G447" s="121"/>
      <c r="H447" s="123"/>
      <c r="I447" s="23"/>
      <c r="J447" s="84"/>
      <c r="K447" s="99"/>
      <c r="L447" s="99"/>
      <c r="M447" s="99"/>
      <c r="N447" s="99"/>
      <c r="O447" s="99"/>
      <c r="P447" s="99"/>
      <c r="Q447" s="99"/>
      <c r="R447" s="99"/>
      <c r="S447" s="99"/>
      <c r="T447" s="99"/>
      <c r="U447" s="99"/>
      <c r="V447" s="99"/>
      <c r="W447" s="99"/>
      <c r="X447" s="99"/>
      <c r="Y447" s="99"/>
      <c r="Z447" s="99"/>
      <c r="AA447" s="99"/>
      <c r="AB447" s="99"/>
      <c r="AC447" s="99"/>
      <c r="AD447" s="99"/>
      <c r="AE447" s="99"/>
      <c r="AF447" s="99"/>
      <c r="AG447" s="99"/>
      <c r="AH447" s="99"/>
      <c r="AI447" s="99"/>
      <c r="AJ447" s="99"/>
      <c r="AK447" s="99"/>
      <c r="AL447" s="99"/>
      <c r="AM447" s="99"/>
      <c r="AN447" s="99"/>
      <c r="AO447" s="99"/>
      <c r="AP447" s="99"/>
      <c r="AQ447" s="99"/>
      <c r="AR447" s="99"/>
      <c r="AS447" s="99"/>
      <c r="AT447" s="99"/>
      <c r="AU447" s="99"/>
      <c r="AV447" s="99"/>
      <c r="AW447" s="99"/>
      <c r="AX447" s="99"/>
      <c r="AY447" s="99"/>
      <c r="AZ447" s="99"/>
      <c r="BA447" s="99"/>
    </row>
    <row r="448" spans="2:53" ht="90" customHeight="1">
      <c r="B448" s="8"/>
      <c r="F448" s="33"/>
      <c r="G448" s="121"/>
      <c r="H448" s="123"/>
      <c r="I448" s="18"/>
      <c r="J448" s="84"/>
      <c r="BA448" s="98"/>
    </row>
    <row r="449" spans="2:53" ht="90" customHeight="1">
      <c r="B449" s="8"/>
      <c r="F449" s="33"/>
      <c r="G449" s="121"/>
      <c r="H449" s="123"/>
      <c r="I449" s="18"/>
      <c r="J449" s="58"/>
      <c r="BA449" s="98"/>
    </row>
    <row r="450" spans="2:53" ht="90" customHeight="1">
      <c r="B450" s="8"/>
      <c r="C450" s="36"/>
      <c r="D450" s="36"/>
      <c r="E450" s="36"/>
      <c r="F450" s="37"/>
      <c r="G450" s="121"/>
      <c r="H450" s="124"/>
      <c r="I450" s="18"/>
      <c r="J450" s="58"/>
      <c r="BA450" s="98"/>
    </row>
    <row r="451" spans="2:53" ht="90" customHeight="1">
      <c r="B451" s="8"/>
      <c r="F451" s="33"/>
      <c r="G451" s="121"/>
      <c r="H451" s="123"/>
      <c r="I451" s="18"/>
      <c r="J451" s="58"/>
      <c r="BA451" s="98"/>
    </row>
    <row r="452" spans="2:53" ht="90" customHeight="1">
      <c r="B452" s="8"/>
      <c r="F452" s="33"/>
      <c r="G452" s="121"/>
      <c r="H452" s="123"/>
      <c r="I452" s="18"/>
      <c r="J452" s="58"/>
      <c r="BA452" s="98"/>
    </row>
    <row r="453" spans="2:53" ht="90" customHeight="1">
      <c r="B453" s="8"/>
      <c r="F453" s="33"/>
      <c r="G453" s="121"/>
      <c r="H453" s="123"/>
      <c r="I453" s="18"/>
      <c r="J453" s="84"/>
      <c r="BA453" s="98"/>
    </row>
    <row r="454" spans="2:53" ht="90" customHeight="1">
      <c r="B454" s="8"/>
      <c r="F454" s="33"/>
      <c r="G454" s="121"/>
      <c r="H454" s="123"/>
      <c r="I454" s="18"/>
      <c r="J454" s="58"/>
      <c r="BA454" s="98"/>
    </row>
    <row r="455" spans="2:53" ht="90" customHeight="1">
      <c r="B455" s="8"/>
      <c r="F455" s="33"/>
      <c r="G455" s="121"/>
      <c r="H455" s="123"/>
      <c r="I455" s="18"/>
      <c r="J455" s="58"/>
      <c r="BA455" s="98"/>
    </row>
    <row r="456" spans="2:53" ht="90" customHeight="1">
      <c r="B456" s="8"/>
      <c r="F456" s="33"/>
      <c r="G456" s="121"/>
      <c r="H456" s="123"/>
      <c r="I456" s="18"/>
      <c r="J456" s="58"/>
      <c r="BA456" s="98"/>
    </row>
    <row r="457" spans="2:53" ht="90" customHeight="1">
      <c r="B457" s="8"/>
      <c r="F457" s="33"/>
      <c r="G457" s="121"/>
      <c r="H457" s="123"/>
      <c r="I457" s="18"/>
      <c r="J457" s="58"/>
      <c r="BA457" s="98"/>
    </row>
    <row r="458" spans="2:53" ht="90" customHeight="1">
      <c r="B458" s="8"/>
      <c r="F458" s="33"/>
      <c r="G458" s="121"/>
      <c r="H458" s="123"/>
      <c r="I458" s="18"/>
      <c r="J458" s="83"/>
      <c r="BA458" s="98"/>
    </row>
    <row r="459" spans="2:53" ht="90" customHeight="1">
      <c r="B459" s="8"/>
      <c r="D459" s="38"/>
      <c r="F459" s="33"/>
      <c r="G459" s="121"/>
      <c r="H459" s="123"/>
      <c r="I459" s="15"/>
      <c r="J459" s="58"/>
      <c r="BA459" s="98"/>
    </row>
    <row r="460" spans="2:53" ht="90" customHeight="1">
      <c r="B460" s="8"/>
      <c r="F460" s="33"/>
      <c r="G460" s="121"/>
      <c r="H460" s="123"/>
      <c r="I460" s="18"/>
      <c r="J460" s="58"/>
      <c r="BA460" s="98"/>
    </row>
    <row r="461" spans="2:53" ht="90" customHeight="1">
      <c r="B461" s="8"/>
      <c r="F461" s="33"/>
      <c r="G461" s="121"/>
      <c r="H461" s="123"/>
      <c r="I461" s="18"/>
      <c r="J461" s="58"/>
      <c r="BA461" s="98"/>
    </row>
    <row r="462" spans="2:53" ht="90" customHeight="1">
      <c r="B462" s="8"/>
      <c r="F462" s="33"/>
      <c r="G462" s="121"/>
      <c r="H462" s="123"/>
      <c r="I462" s="18"/>
      <c r="J462" s="58"/>
      <c r="BA462" s="98"/>
    </row>
    <row r="463" spans="2:53" ht="90" customHeight="1">
      <c r="B463" s="8"/>
      <c r="F463" s="33"/>
      <c r="G463" s="121"/>
      <c r="H463" s="123"/>
      <c r="I463" s="18"/>
      <c r="J463" s="58"/>
      <c r="BA463" s="98"/>
    </row>
    <row r="464" spans="2:53" ht="90" customHeight="1">
      <c r="B464" s="8"/>
      <c r="F464" s="33"/>
      <c r="G464" s="121"/>
      <c r="H464" s="123"/>
      <c r="I464" s="18"/>
      <c r="J464" s="58"/>
      <c r="BA464" s="98"/>
    </row>
    <row r="465" spans="2:53" ht="90" customHeight="1">
      <c r="B465" s="8"/>
      <c r="F465" s="33"/>
      <c r="G465" s="121"/>
      <c r="H465" s="123"/>
      <c r="I465" s="18"/>
      <c r="J465" s="85"/>
      <c r="BA465" s="98"/>
    </row>
    <row r="466" spans="2:53" ht="90" customHeight="1">
      <c r="B466" s="8"/>
      <c r="D466" s="36"/>
      <c r="F466" s="33"/>
      <c r="G466" s="121"/>
      <c r="H466" s="123"/>
      <c r="I466" s="18"/>
      <c r="J466" s="58"/>
      <c r="BA466" s="98"/>
    </row>
    <row r="467" spans="2:53" ht="90" customHeight="1">
      <c r="B467" s="8"/>
      <c r="D467" s="36"/>
      <c r="F467" s="33"/>
      <c r="G467" s="121"/>
      <c r="H467" s="123"/>
      <c r="I467" s="18"/>
      <c r="J467" s="58"/>
      <c r="BA467" s="98"/>
    </row>
    <row r="468" spans="2:53" ht="90" customHeight="1">
      <c r="B468" s="8"/>
      <c r="F468" s="33"/>
      <c r="G468" s="121"/>
      <c r="H468" s="123"/>
      <c r="I468" s="18"/>
      <c r="J468" s="58"/>
      <c r="BA468" s="98"/>
    </row>
    <row r="469" spans="2:53" ht="90" customHeight="1">
      <c r="B469" s="8"/>
      <c r="F469" s="33"/>
      <c r="G469" s="121"/>
      <c r="H469" s="123"/>
      <c r="I469" s="18"/>
      <c r="J469" s="58"/>
      <c r="BA469" s="98"/>
    </row>
    <row r="470" spans="2:53" ht="90" customHeight="1">
      <c r="B470" s="8"/>
      <c r="F470" s="33"/>
      <c r="G470" s="121"/>
      <c r="H470" s="123"/>
      <c r="I470" s="18"/>
      <c r="J470" s="58"/>
      <c r="BA470" s="98"/>
    </row>
    <row r="471" spans="2:53" ht="90" customHeight="1">
      <c r="B471" s="8"/>
      <c r="F471" s="33"/>
      <c r="G471" s="121"/>
      <c r="H471" s="123"/>
      <c r="I471" s="18"/>
      <c r="J471" s="58"/>
      <c r="BA471" s="98"/>
    </row>
    <row r="472" spans="2:53" ht="90" customHeight="1">
      <c r="B472" s="8"/>
      <c r="F472" s="33"/>
      <c r="G472" s="121"/>
      <c r="H472" s="123"/>
      <c r="I472" s="18"/>
      <c r="J472" s="58"/>
      <c r="BA472" s="98"/>
    </row>
    <row r="473" spans="2:53" ht="90" customHeight="1">
      <c r="B473" s="8"/>
      <c r="F473" s="33"/>
      <c r="G473" s="121"/>
      <c r="H473" s="123"/>
      <c r="I473" s="18"/>
      <c r="J473" s="58"/>
      <c r="BA473" s="98"/>
    </row>
    <row r="474" spans="2:53" ht="90" customHeight="1">
      <c r="B474" s="8"/>
      <c r="F474" s="33"/>
      <c r="G474" s="121"/>
      <c r="H474" s="123"/>
      <c r="I474" s="18"/>
      <c r="J474" s="58"/>
      <c r="BA474" s="98"/>
    </row>
    <row r="475" spans="2:53" ht="90" customHeight="1">
      <c r="B475" s="8"/>
      <c r="F475" s="33"/>
      <c r="G475" s="121"/>
      <c r="H475" s="123"/>
      <c r="I475" s="18"/>
      <c r="J475" s="58"/>
      <c r="BA475" s="98"/>
    </row>
    <row r="476" spans="2:53" ht="90" customHeight="1">
      <c r="B476" s="8"/>
      <c r="F476" s="33"/>
      <c r="G476" s="121"/>
      <c r="H476" s="123"/>
      <c r="I476" s="18"/>
      <c r="J476" s="58"/>
      <c r="BA476" s="98"/>
    </row>
    <row r="477" spans="2:53" ht="90" customHeight="1">
      <c r="B477" s="8"/>
      <c r="F477" s="33"/>
      <c r="G477" s="121"/>
      <c r="H477" s="123"/>
      <c r="I477" s="18"/>
      <c r="J477" s="58"/>
      <c r="BA477" s="98"/>
    </row>
    <row r="478" spans="2:53" ht="90" customHeight="1">
      <c r="B478" s="8"/>
      <c r="F478" s="33"/>
      <c r="G478" s="121"/>
      <c r="H478" s="123"/>
      <c r="I478" s="18"/>
      <c r="J478" s="58"/>
      <c r="BA478" s="98"/>
    </row>
    <row r="479" spans="2:53" ht="90" customHeight="1">
      <c r="B479" s="8"/>
      <c r="F479" s="33"/>
      <c r="G479" s="121"/>
      <c r="H479" s="123"/>
      <c r="I479" s="18"/>
      <c r="J479" s="58"/>
      <c r="BA479" s="98"/>
    </row>
    <row r="480" spans="2:53" ht="90" customHeight="1">
      <c r="B480" s="8"/>
      <c r="F480" s="33"/>
      <c r="G480" s="121"/>
      <c r="H480" s="123"/>
      <c r="I480" s="18"/>
      <c r="J480" s="58"/>
      <c r="BA480" s="98"/>
    </row>
    <row r="481" spans="2:53" ht="90" customHeight="1">
      <c r="B481" s="8"/>
      <c r="F481" s="33"/>
      <c r="G481" s="121"/>
      <c r="H481" s="123"/>
      <c r="I481" s="18"/>
      <c r="J481" s="58"/>
      <c r="BA481" s="98"/>
    </row>
    <row r="482" spans="2:53" ht="90" customHeight="1">
      <c r="B482" s="8"/>
      <c r="F482" s="33"/>
      <c r="G482" s="121"/>
      <c r="H482" s="123"/>
      <c r="I482" s="18"/>
      <c r="J482" s="58"/>
      <c r="BA482" s="98"/>
    </row>
    <row r="483" spans="2:53" ht="90" customHeight="1">
      <c r="B483" s="8"/>
      <c r="F483" s="33"/>
      <c r="G483" s="121"/>
      <c r="H483" s="123"/>
      <c r="I483" s="18"/>
      <c r="J483" s="58"/>
      <c r="BA483" s="98"/>
    </row>
    <row r="484" spans="2:53" ht="90" customHeight="1">
      <c r="B484" s="8"/>
      <c r="F484" s="33"/>
      <c r="G484" s="121"/>
      <c r="H484" s="123"/>
      <c r="I484" s="18"/>
      <c r="J484" s="58"/>
      <c r="BA484" s="98"/>
    </row>
    <row r="485" spans="2:53" ht="90" customHeight="1">
      <c r="B485" s="8"/>
      <c r="F485" s="33"/>
      <c r="G485" s="121"/>
      <c r="H485" s="123"/>
      <c r="I485" s="18"/>
      <c r="J485" s="60"/>
      <c r="BA485" s="98"/>
    </row>
    <row r="486" spans="2:53" ht="90" customHeight="1">
      <c r="B486" s="8"/>
      <c r="F486" s="33"/>
      <c r="G486" s="121"/>
      <c r="H486" s="123"/>
      <c r="I486" s="18"/>
      <c r="J486" s="58"/>
      <c r="BA486" s="98"/>
    </row>
    <row r="487" spans="2:53" ht="90" customHeight="1">
      <c r="B487" s="8"/>
      <c r="F487" s="31"/>
      <c r="G487" s="121"/>
      <c r="H487" s="25"/>
      <c r="I487" s="18"/>
      <c r="J487" s="58"/>
      <c r="BA487" s="98"/>
    </row>
    <row r="488" spans="2:53" ht="90" customHeight="1">
      <c r="B488" s="8"/>
      <c r="F488" s="31"/>
      <c r="G488" s="121"/>
      <c r="H488" s="25"/>
      <c r="I488" s="18"/>
      <c r="J488" s="58"/>
      <c r="BA488" s="98"/>
    </row>
    <row r="489" spans="2:53" ht="90" customHeight="1">
      <c r="B489" s="8"/>
      <c r="F489" s="33"/>
      <c r="G489" s="121"/>
      <c r="H489" s="123"/>
      <c r="I489" s="18"/>
      <c r="J489" s="58"/>
      <c r="BA489" s="98"/>
    </row>
    <row r="490" spans="2:53" ht="90" customHeight="1">
      <c r="B490" s="8"/>
      <c r="C490" s="9"/>
      <c r="D490" s="9"/>
      <c r="E490" s="9"/>
      <c r="F490" s="10"/>
      <c r="G490" s="121"/>
      <c r="H490" s="121"/>
      <c r="I490" s="11"/>
      <c r="J490" s="58"/>
      <c r="BA490" s="98"/>
    </row>
    <row r="491" spans="2:53" ht="90" customHeight="1">
      <c r="B491" s="8"/>
      <c r="D491" s="36"/>
      <c r="F491" s="33"/>
      <c r="G491" s="121"/>
      <c r="H491" s="123"/>
      <c r="I491" s="18"/>
      <c r="J491" s="58"/>
      <c r="BA491" s="98"/>
    </row>
    <row r="492" spans="2:53" ht="90" customHeight="1">
      <c r="B492" s="8"/>
      <c r="D492" s="36"/>
      <c r="F492" s="33"/>
      <c r="G492" s="121"/>
      <c r="H492" s="123"/>
      <c r="I492" s="18"/>
      <c r="J492" s="58"/>
      <c r="BA492" s="98"/>
    </row>
    <row r="493" spans="2:53" ht="90" customHeight="1">
      <c r="B493" s="8"/>
      <c r="F493" s="33"/>
      <c r="G493" s="121"/>
      <c r="H493" s="123"/>
      <c r="I493" s="18"/>
      <c r="J493" s="58"/>
      <c r="BA493" s="98"/>
    </row>
    <row r="494" spans="2:53" ht="90" customHeight="1">
      <c r="B494" s="8"/>
      <c r="F494" s="33"/>
      <c r="G494" s="121"/>
      <c r="H494" s="123"/>
      <c r="I494" s="18"/>
      <c r="J494" s="58"/>
      <c r="BA494" s="98"/>
    </row>
    <row r="495" spans="2:53" ht="90" customHeight="1">
      <c r="B495" s="8"/>
      <c r="F495" s="33"/>
      <c r="G495" s="121"/>
      <c r="H495" s="123"/>
      <c r="I495" s="18"/>
      <c r="J495" s="58"/>
      <c r="BA495" s="98"/>
    </row>
    <row r="496" spans="2:53" ht="90" customHeight="1">
      <c r="B496" s="8"/>
      <c r="F496" s="33"/>
      <c r="G496" s="121"/>
      <c r="H496" s="123"/>
      <c r="I496" s="18"/>
      <c r="J496" s="84"/>
      <c r="BA496" s="98"/>
    </row>
    <row r="497" spans="2:53" ht="90" customHeight="1">
      <c r="B497" s="8"/>
      <c r="F497" s="33"/>
      <c r="G497" s="121"/>
      <c r="H497" s="123"/>
      <c r="I497" s="18"/>
      <c r="J497" s="58"/>
      <c r="BA497" s="98"/>
    </row>
    <row r="498" spans="2:53" ht="90" customHeight="1">
      <c r="B498" s="8"/>
      <c r="F498" s="33"/>
      <c r="G498" s="121"/>
      <c r="H498" s="123"/>
      <c r="I498" s="18"/>
      <c r="J498" s="58"/>
      <c r="BA498" s="98"/>
    </row>
    <row r="499" spans="2:53" ht="90" customHeight="1">
      <c r="B499" s="8"/>
      <c r="F499" s="33"/>
      <c r="G499" s="121"/>
      <c r="H499" s="123"/>
      <c r="I499" s="18"/>
      <c r="J499" s="58"/>
      <c r="BA499" s="98"/>
    </row>
    <row r="500" spans="2:53" ht="90" customHeight="1">
      <c r="B500" s="8"/>
      <c r="F500" s="33"/>
      <c r="G500" s="121"/>
      <c r="H500" s="123"/>
      <c r="I500" s="18"/>
      <c r="J500" s="58"/>
      <c r="BA500" s="98"/>
    </row>
    <row r="501" spans="2:53" ht="90" customHeight="1">
      <c r="B501" s="8"/>
      <c r="F501" s="33"/>
      <c r="G501" s="121"/>
      <c r="H501" s="123"/>
      <c r="I501" s="18"/>
      <c r="J501" s="58"/>
      <c r="BA501" s="98"/>
    </row>
    <row r="502" spans="2:53" ht="90" customHeight="1">
      <c r="B502" s="8"/>
      <c r="F502" s="33"/>
      <c r="G502" s="121"/>
      <c r="H502" s="123"/>
      <c r="I502" s="18"/>
      <c r="J502" s="58"/>
      <c r="BA502" s="98"/>
    </row>
    <row r="503" spans="2:53" ht="90" customHeight="1">
      <c r="B503" s="8"/>
      <c r="F503" s="33"/>
      <c r="G503" s="121"/>
      <c r="H503" s="123"/>
      <c r="I503" s="18"/>
      <c r="J503" s="58"/>
      <c r="BA503" s="98"/>
    </row>
    <row r="504" spans="2:53" ht="90" customHeight="1">
      <c r="B504" s="8"/>
      <c r="D504" s="52"/>
      <c r="F504" s="33"/>
      <c r="G504" s="121"/>
      <c r="H504" s="123"/>
      <c r="I504" s="18"/>
      <c r="J504" s="58"/>
      <c r="BA504" s="98"/>
    </row>
    <row r="505" spans="2:53" ht="90" customHeight="1">
      <c r="B505" s="8"/>
      <c r="F505" s="33"/>
      <c r="G505" s="121"/>
      <c r="H505" s="123"/>
      <c r="I505" s="18"/>
      <c r="J505" s="58"/>
      <c r="BA505" s="98"/>
    </row>
    <row r="506" spans="2:53" ht="90" customHeight="1">
      <c r="B506" s="8"/>
      <c r="F506" s="33"/>
      <c r="G506" s="121"/>
      <c r="H506" s="123"/>
      <c r="I506" s="12"/>
      <c r="J506" s="58"/>
      <c r="BA506" s="98"/>
    </row>
    <row r="507" spans="2:53" ht="90" customHeight="1">
      <c r="B507" s="8"/>
      <c r="D507" s="53"/>
      <c r="F507" s="33"/>
      <c r="G507" s="121"/>
      <c r="H507" s="123"/>
      <c r="I507" s="39"/>
      <c r="J507" s="58"/>
      <c r="BA507" s="98"/>
    </row>
    <row r="508" spans="2:53" ht="90" customHeight="1">
      <c r="B508" s="8"/>
      <c r="D508" s="53"/>
      <c r="F508" s="33"/>
      <c r="G508" s="121"/>
      <c r="H508" s="123"/>
      <c r="I508" s="18"/>
      <c r="J508" s="58"/>
      <c r="BA508" s="98"/>
    </row>
    <row r="509" spans="2:53" ht="90" customHeight="1">
      <c r="B509" s="8"/>
      <c r="F509" s="33"/>
      <c r="G509" s="121"/>
      <c r="H509" s="123"/>
      <c r="I509" s="18"/>
      <c r="J509" s="58"/>
      <c r="BA509" s="98"/>
    </row>
    <row r="510" spans="2:53" ht="90" customHeight="1">
      <c r="B510" s="8"/>
      <c r="F510" s="33"/>
      <c r="G510" s="121"/>
      <c r="H510" s="123"/>
      <c r="I510" s="18"/>
      <c r="J510" s="58"/>
      <c r="BA510" s="98"/>
    </row>
    <row r="511" spans="2:53" ht="90" customHeight="1">
      <c r="B511" s="8"/>
      <c r="F511" s="33"/>
      <c r="G511" s="121"/>
      <c r="H511" s="123"/>
      <c r="I511" s="12"/>
      <c r="J511" s="58"/>
      <c r="BA511" s="98"/>
    </row>
    <row r="512" spans="2:53" ht="90" customHeight="1">
      <c r="B512" s="8"/>
      <c r="F512" s="33"/>
      <c r="G512" s="121"/>
      <c r="H512" s="123"/>
      <c r="I512" s="18"/>
      <c r="J512" s="58"/>
      <c r="BA512" s="98"/>
    </row>
    <row r="513" spans="2:53" ht="90" customHeight="1">
      <c r="B513" s="8"/>
      <c r="F513" s="33"/>
      <c r="G513" s="121"/>
      <c r="H513" s="123"/>
      <c r="I513" s="18"/>
      <c r="J513" s="58"/>
      <c r="BA513" s="98"/>
    </row>
    <row r="514" spans="2:53" ht="90" customHeight="1">
      <c r="B514" s="8"/>
      <c r="F514" s="33"/>
      <c r="G514" s="121"/>
      <c r="H514" s="123"/>
      <c r="I514" s="18"/>
      <c r="J514" s="58"/>
      <c r="BA514" s="98"/>
    </row>
    <row r="515" spans="2:53" ht="90" customHeight="1">
      <c r="B515" s="8"/>
      <c r="F515" s="33"/>
      <c r="G515" s="121"/>
      <c r="H515" s="123"/>
      <c r="I515" s="18"/>
      <c r="J515" s="58"/>
      <c r="BA515" s="98"/>
    </row>
    <row r="516" spans="2:53" ht="90" customHeight="1">
      <c r="B516" s="8"/>
      <c r="F516" s="33"/>
      <c r="G516" s="121"/>
      <c r="H516" s="123"/>
      <c r="I516" s="18"/>
      <c r="J516" s="58"/>
      <c r="BA516" s="98"/>
    </row>
    <row r="517" spans="2:53" ht="90" customHeight="1">
      <c r="B517" s="8"/>
      <c r="F517" s="54"/>
      <c r="G517" s="121"/>
      <c r="H517" s="125"/>
      <c r="I517" s="18"/>
      <c r="J517" s="58"/>
      <c r="BA517" s="98"/>
    </row>
    <row r="518" spans="2:53" ht="90" customHeight="1">
      <c r="B518" s="8"/>
      <c r="F518" s="33"/>
      <c r="G518" s="121"/>
      <c r="H518" s="123"/>
      <c r="I518" s="18"/>
      <c r="J518" s="58"/>
      <c r="BA518" s="98"/>
    </row>
    <row r="519" spans="2:53" ht="90" customHeight="1">
      <c r="B519" s="8"/>
      <c r="D519" s="55"/>
      <c r="F519" s="33"/>
      <c r="G519" s="121"/>
      <c r="H519" s="123"/>
      <c r="I519" s="18"/>
      <c r="J519" s="61"/>
      <c r="BA519" s="98"/>
    </row>
    <row r="520" spans="2:53" ht="90" customHeight="1">
      <c r="B520" s="8"/>
      <c r="F520" s="33"/>
      <c r="G520" s="121"/>
      <c r="H520" s="123"/>
      <c r="I520" s="18"/>
      <c r="J520" s="61"/>
      <c r="BA520" s="98"/>
    </row>
    <row r="521" spans="2:53" ht="90" customHeight="1">
      <c r="B521" s="8"/>
      <c r="F521" s="33"/>
      <c r="G521" s="121"/>
      <c r="H521" s="123"/>
      <c r="I521" s="18"/>
      <c r="J521" s="86"/>
      <c r="BA521" s="98"/>
    </row>
    <row r="522" spans="2:53" ht="90" customHeight="1">
      <c r="B522" s="8"/>
      <c r="C522" s="21"/>
      <c r="F522" s="33"/>
      <c r="G522" s="121"/>
      <c r="H522" s="123"/>
      <c r="I522" s="18"/>
      <c r="J522" s="86"/>
      <c r="BA522" s="98"/>
    </row>
    <row r="523" spans="2:53" ht="90" customHeight="1">
      <c r="B523" s="8"/>
      <c r="F523" s="33"/>
      <c r="G523" s="121"/>
      <c r="H523" s="123"/>
      <c r="I523" s="18"/>
      <c r="J523" s="58"/>
      <c r="BA523" s="98"/>
    </row>
    <row r="524" spans="2:53" ht="90" customHeight="1">
      <c r="B524" s="8"/>
      <c r="F524" s="33"/>
      <c r="G524" s="121"/>
      <c r="H524" s="123"/>
      <c r="I524" s="12"/>
      <c r="J524" s="83"/>
      <c r="BA524" s="98"/>
    </row>
    <row r="525" spans="2:53" ht="90" customHeight="1">
      <c r="B525" s="8"/>
      <c r="F525" s="33"/>
      <c r="G525" s="121"/>
      <c r="H525" s="123"/>
      <c r="I525" s="18"/>
      <c r="J525" s="58"/>
      <c r="BA525" s="98"/>
    </row>
    <row r="526" spans="2:53" ht="90" customHeight="1">
      <c r="B526" s="8"/>
      <c r="F526" s="33"/>
      <c r="G526" s="121"/>
      <c r="H526" s="123"/>
      <c r="I526" s="18"/>
      <c r="J526" s="58"/>
      <c r="BA526" s="98"/>
    </row>
    <row r="527" spans="2:53" ht="90" customHeight="1">
      <c r="B527" s="8"/>
      <c r="F527" s="33"/>
      <c r="G527" s="121"/>
      <c r="H527" s="123"/>
      <c r="I527" s="18"/>
      <c r="J527" s="58"/>
      <c r="BA527" s="98"/>
    </row>
    <row r="528" spans="2:53" ht="90" customHeight="1">
      <c r="B528" s="8"/>
      <c r="F528" s="33"/>
      <c r="G528" s="121"/>
      <c r="H528" s="123"/>
      <c r="I528" s="18"/>
      <c r="J528" s="58"/>
      <c r="BA528" s="98"/>
    </row>
    <row r="529" spans="2:53" ht="90" customHeight="1">
      <c r="B529" s="8"/>
      <c r="F529" s="33"/>
      <c r="G529" s="121"/>
      <c r="H529" s="123"/>
      <c r="I529" s="18"/>
      <c r="J529" s="58"/>
      <c r="BA529" s="98"/>
    </row>
    <row r="530" spans="2:53" ht="90" customHeight="1">
      <c r="B530" s="8"/>
      <c r="F530" s="33"/>
      <c r="G530" s="121"/>
      <c r="H530" s="123"/>
      <c r="I530" s="18"/>
      <c r="J530" s="58"/>
      <c r="BA530" s="98"/>
    </row>
    <row r="531" spans="2:53" ht="90" customHeight="1">
      <c r="B531" s="8"/>
      <c r="F531" s="33"/>
      <c r="G531" s="121"/>
      <c r="H531" s="123"/>
      <c r="I531" s="18"/>
      <c r="J531" s="58"/>
      <c r="BA531" s="98"/>
    </row>
    <row r="532" spans="2:53" ht="90" customHeight="1">
      <c r="B532" s="8"/>
      <c r="F532" s="33"/>
      <c r="G532" s="121"/>
      <c r="H532" s="123"/>
      <c r="I532" s="18"/>
      <c r="J532" s="58"/>
      <c r="BA532" s="98"/>
    </row>
    <row r="533" spans="2:53" ht="90" customHeight="1">
      <c r="B533" s="8"/>
      <c r="G533" s="121"/>
      <c r="H533" s="123"/>
      <c r="I533" s="18"/>
      <c r="J533" s="58"/>
      <c r="BA533" s="98"/>
    </row>
    <row r="534" spans="2:53" ht="90" customHeight="1">
      <c r="B534" s="8"/>
      <c r="F534" s="33"/>
      <c r="G534" s="121"/>
      <c r="H534" s="123"/>
      <c r="I534" s="18"/>
      <c r="J534" s="58"/>
      <c r="BA534" s="98"/>
    </row>
    <row r="535" spans="2:53" ht="90" customHeight="1">
      <c r="B535" s="8"/>
      <c r="F535" s="33"/>
      <c r="G535" s="121"/>
      <c r="H535" s="123"/>
      <c r="I535" s="11"/>
      <c r="J535" s="58"/>
      <c r="BA535" s="98"/>
    </row>
    <row r="536" spans="2:53" ht="90" customHeight="1">
      <c r="B536" s="8"/>
      <c r="D536" s="36"/>
      <c r="F536" s="33"/>
      <c r="G536" s="121"/>
      <c r="H536" s="123"/>
      <c r="I536" s="39"/>
      <c r="J536" s="60"/>
      <c r="BA536" s="98"/>
    </row>
    <row r="537" spans="2:53" ht="90" customHeight="1">
      <c r="B537" s="8"/>
      <c r="D537" s="29"/>
      <c r="F537" s="33"/>
      <c r="G537" s="121"/>
      <c r="H537" s="123"/>
      <c r="I537" s="39"/>
      <c r="J537" s="58"/>
      <c r="BA537" s="98"/>
    </row>
    <row r="538" spans="2:53" ht="90" customHeight="1">
      <c r="B538" s="8"/>
      <c r="F538" s="33"/>
      <c r="G538" s="121"/>
      <c r="H538" s="123"/>
      <c r="I538" s="18"/>
      <c r="J538" s="58"/>
      <c r="BA538" s="98"/>
    </row>
    <row r="539" spans="2:53" ht="90" customHeight="1">
      <c r="B539" s="8"/>
      <c r="F539" s="33"/>
      <c r="G539" s="121"/>
      <c r="H539" s="123"/>
      <c r="I539" s="11"/>
      <c r="J539" s="58"/>
      <c r="BA539" s="98"/>
    </row>
    <row r="540" spans="2:53" ht="90" customHeight="1">
      <c r="B540" s="8"/>
      <c r="F540" s="33"/>
      <c r="G540" s="121"/>
      <c r="H540" s="123"/>
      <c r="I540" s="18"/>
      <c r="J540" s="58"/>
      <c r="BA540" s="98"/>
    </row>
    <row r="541" spans="2:53" ht="90" customHeight="1">
      <c r="B541" s="8"/>
      <c r="F541" s="33"/>
      <c r="G541" s="121"/>
      <c r="H541" s="123"/>
      <c r="I541" s="18"/>
      <c r="J541" s="58"/>
      <c r="BA541" s="98"/>
    </row>
    <row r="542" spans="2:53" ht="90" customHeight="1">
      <c r="B542" s="8"/>
      <c r="D542" s="29"/>
      <c r="F542" s="33"/>
      <c r="G542" s="121"/>
      <c r="H542" s="123"/>
      <c r="I542" s="39"/>
      <c r="J542" s="58"/>
      <c r="BA542" s="98"/>
    </row>
    <row r="543" spans="2:53" ht="90" customHeight="1">
      <c r="B543" s="8"/>
      <c r="F543" s="33"/>
      <c r="G543" s="121"/>
      <c r="H543" s="123"/>
      <c r="I543" s="18"/>
      <c r="J543" s="58"/>
      <c r="BA543" s="98"/>
    </row>
    <row r="544" spans="2:53" ht="90" customHeight="1">
      <c r="B544" s="8"/>
      <c r="F544" s="33"/>
      <c r="G544" s="121"/>
      <c r="H544" s="123"/>
      <c r="I544" s="18"/>
      <c r="J544" s="58"/>
      <c r="BA544" s="98"/>
    </row>
    <row r="545" spans="2:53" ht="90" customHeight="1">
      <c r="B545" s="8"/>
      <c r="F545" s="33"/>
      <c r="G545" s="121"/>
      <c r="H545" s="123"/>
      <c r="I545" s="18"/>
      <c r="J545" s="58"/>
      <c r="BA545" s="98"/>
    </row>
    <row r="546" spans="2:53" ht="90" customHeight="1">
      <c r="B546" s="8"/>
      <c r="F546" s="33"/>
      <c r="G546" s="121"/>
      <c r="H546" s="123"/>
      <c r="I546" s="18"/>
      <c r="J546" s="58"/>
      <c r="BA546" s="98"/>
    </row>
    <row r="547" spans="2:53" ht="90" customHeight="1">
      <c r="B547" s="8"/>
      <c r="F547" s="33"/>
      <c r="G547" s="121"/>
      <c r="H547" s="123"/>
      <c r="I547" s="18"/>
      <c r="J547" s="58"/>
      <c r="BA547" s="98"/>
    </row>
    <row r="548" spans="2:53" ht="90" customHeight="1">
      <c r="B548" s="8"/>
      <c r="F548" s="33"/>
      <c r="G548" s="121"/>
      <c r="H548" s="123"/>
      <c r="I548" s="18"/>
      <c r="J548" s="58"/>
      <c r="BA548" s="98"/>
    </row>
    <row r="549" spans="2:53" ht="90" customHeight="1">
      <c r="B549" s="8"/>
      <c r="F549" s="33"/>
      <c r="G549" s="121"/>
      <c r="H549" s="123"/>
      <c r="I549" s="18"/>
      <c r="J549" s="58"/>
      <c r="BA549" s="98"/>
    </row>
    <row r="550" spans="2:53" ht="90" customHeight="1">
      <c r="B550" s="8"/>
      <c r="F550" s="33"/>
      <c r="G550" s="121"/>
      <c r="H550" s="123"/>
      <c r="I550" s="18"/>
      <c r="J550" s="58"/>
      <c r="BA550" s="98"/>
    </row>
    <row r="551" spans="2:53" ht="90" customHeight="1">
      <c r="B551" s="8"/>
      <c r="C551" s="36"/>
      <c r="F551" s="33"/>
      <c r="G551" s="121"/>
      <c r="H551" s="123"/>
      <c r="I551" s="18"/>
      <c r="J551" s="58"/>
      <c r="BA551" s="98"/>
    </row>
    <row r="552" spans="2:53" ht="90" customHeight="1">
      <c r="B552" s="8"/>
      <c r="D552" s="29"/>
      <c r="F552" s="33"/>
      <c r="G552" s="121"/>
      <c r="H552" s="123"/>
      <c r="I552" s="39"/>
      <c r="J552" s="58"/>
      <c r="BA552" s="98"/>
    </row>
    <row r="553" spans="2:53" ht="90" customHeight="1">
      <c r="B553" s="8"/>
      <c r="D553" s="29"/>
      <c r="F553" s="46"/>
      <c r="G553" s="121"/>
      <c r="H553" s="124"/>
      <c r="I553" s="39"/>
      <c r="J553" s="58"/>
      <c r="BA553" s="98"/>
    </row>
    <row r="554" spans="2:53" ht="90" customHeight="1">
      <c r="B554" s="8"/>
      <c r="F554" s="33"/>
      <c r="G554" s="121"/>
      <c r="H554" s="123"/>
      <c r="I554" s="18"/>
      <c r="J554" s="58"/>
      <c r="BA554" s="98"/>
    </row>
    <row r="555" spans="2:53" ht="90" customHeight="1">
      <c r="B555" s="8"/>
      <c r="F555" s="33"/>
      <c r="G555" s="121"/>
      <c r="H555" s="123"/>
      <c r="I555" s="18"/>
      <c r="J555" s="58"/>
      <c r="BA555" s="98"/>
    </row>
    <row r="556" spans="2:53" ht="90" customHeight="1">
      <c r="B556" s="8"/>
      <c r="F556" s="31"/>
      <c r="G556" s="121"/>
      <c r="H556" s="25"/>
      <c r="I556" s="18"/>
      <c r="J556" s="58"/>
      <c r="BA556" s="98"/>
    </row>
    <row r="557" spans="2:53" ht="90" customHeight="1">
      <c r="B557" s="8"/>
      <c r="F557" s="33"/>
      <c r="G557" s="121"/>
      <c r="H557" s="123"/>
      <c r="I557" s="18"/>
      <c r="J557" s="58"/>
      <c r="BA557" s="98"/>
    </row>
    <row r="558" spans="2:53" ht="90" customHeight="1">
      <c r="B558" s="8"/>
      <c r="F558" s="33"/>
      <c r="G558" s="121"/>
      <c r="H558" s="123"/>
      <c r="I558" s="18"/>
      <c r="J558" s="58"/>
      <c r="BA558" s="98"/>
    </row>
    <row r="559" spans="2:53" ht="90" customHeight="1">
      <c r="B559" s="8"/>
      <c r="F559" s="33"/>
      <c r="G559" s="121"/>
      <c r="H559" s="123"/>
      <c r="I559" s="18"/>
      <c r="J559" s="58"/>
      <c r="BA559" s="98"/>
    </row>
    <row r="560" spans="2:53" ht="90" customHeight="1">
      <c r="B560" s="8"/>
      <c r="F560" s="33"/>
      <c r="G560" s="121"/>
      <c r="H560" s="123"/>
      <c r="I560" s="18"/>
      <c r="J560" s="58"/>
      <c r="BA560" s="98"/>
    </row>
    <row r="561" spans="2:53" ht="90" customHeight="1">
      <c r="B561" s="8"/>
      <c r="F561" s="33"/>
      <c r="G561" s="121"/>
      <c r="H561" s="123"/>
      <c r="I561" s="18"/>
      <c r="J561" s="58"/>
      <c r="BA561" s="98"/>
    </row>
    <row r="562" spans="2:53" ht="90" customHeight="1">
      <c r="B562" s="8"/>
      <c r="F562" s="33"/>
      <c r="G562" s="121"/>
      <c r="H562" s="123"/>
      <c r="I562" s="18"/>
      <c r="J562" s="60"/>
      <c r="BA562" s="98"/>
    </row>
    <row r="563" spans="2:53" ht="90" customHeight="1">
      <c r="B563" s="8"/>
      <c r="F563" s="33"/>
      <c r="G563" s="121"/>
      <c r="H563" s="123"/>
      <c r="I563" s="18"/>
      <c r="J563" s="58"/>
      <c r="BA563" s="98"/>
    </row>
    <row r="564" spans="2:53" ht="90" customHeight="1">
      <c r="B564" s="8"/>
      <c r="F564" s="33"/>
      <c r="G564" s="121"/>
      <c r="H564" s="123"/>
      <c r="I564" s="18"/>
      <c r="J564" s="58"/>
      <c r="BA564" s="98"/>
    </row>
    <row r="565" spans="2:53" ht="90" customHeight="1">
      <c r="B565" s="8"/>
      <c r="F565" s="33"/>
      <c r="G565" s="121"/>
      <c r="H565" s="123"/>
      <c r="I565" s="18"/>
      <c r="J565" s="87"/>
      <c r="BA565" s="98"/>
    </row>
    <row r="566" spans="2:53" ht="90" customHeight="1">
      <c r="F566" s="33"/>
      <c r="G566" s="121"/>
      <c r="H566" s="123"/>
      <c r="I566" s="18"/>
      <c r="J566" s="58"/>
      <c r="BA566" s="98"/>
    </row>
    <row r="567" spans="2:53" ht="90" customHeight="1">
      <c r="C567" s="41"/>
      <c r="D567" s="42"/>
      <c r="F567" s="33"/>
      <c r="G567" s="121"/>
      <c r="H567" s="123"/>
      <c r="I567" s="18"/>
      <c r="J567" s="58"/>
      <c r="BA567" s="98"/>
    </row>
    <row r="568" spans="2:53" ht="90" customHeight="1">
      <c r="D568" s="42"/>
      <c r="F568" s="33"/>
      <c r="G568" s="121"/>
      <c r="H568" s="123"/>
      <c r="I568" s="12"/>
      <c r="J568" s="88"/>
      <c r="BA568" s="98"/>
    </row>
    <row r="569" spans="2:53" ht="90" customHeight="1">
      <c r="F569" s="33"/>
      <c r="G569" s="121"/>
      <c r="H569" s="123"/>
      <c r="I569" s="18"/>
      <c r="J569" s="58"/>
      <c r="BA569" s="98"/>
    </row>
    <row r="570" spans="2:53" ht="90" customHeight="1">
      <c r="D570" s="29"/>
      <c r="F570" s="33"/>
      <c r="G570" s="121"/>
      <c r="H570" s="123"/>
      <c r="I570" s="18"/>
      <c r="J570" s="89"/>
      <c r="BA570" s="98"/>
    </row>
    <row r="571" spans="2:53" ht="90" customHeight="1">
      <c r="F571" s="33"/>
      <c r="G571" s="121"/>
      <c r="H571" s="123"/>
      <c r="I571" s="18"/>
      <c r="J571" s="58"/>
      <c r="BA571" s="98"/>
    </row>
    <row r="572" spans="2:53" ht="90" customHeight="1">
      <c r="F572" s="33"/>
      <c r="G572" s="121"/>
      <c r="H572" s="123"/>
      <c r="I572" s="18"/>
      <c r="J572" s="58"/>
      <c r="BA572" s="98"/>
    </row>
    <row r="573" spans="2:53" ht="90" customHeight="1">
      <c r="F573" s="33"/>
      <c r="G573" s="121"/>
      <c r="H573" s="123"/>
      <c r="I573" s="18"/>
      <c r="J573" s="58"/>
      <c r="BA573" s="98"/>
    </row>
    <row r="574" spans="2:53" ht="90" customHeight="1">
      <c r="D574" s="42"/>
      <c r="F574" s="33"/>
      <c r="G574" s="121"/>
      <c r="H574" s="123"/>
      <c r="I574" s="18"/>
      <c r="J574" s="58"/>
      <c r="BA574" s="98"/>
    </row>
    <row r="575" spans="2:53" ht="90" customHeight="1">
      <c r="D575" s="42"/>
      <c r="F575" s="33"/>
      <c r="G575" s="121"/>
      <c r="H575" s="123"/>
      <c r="I575" s="18"/>
      <c r="J575" s="58"/>
      <c r="BA575" s="98"/>
    </row>
    <row r="576" spans="2:53" ht="90" customHeight="1">
      <c r="D576" s="42"/>
      <c r="F576" s="33"/>
      <c r="G576" s="121"/>
      <c r="H576" s="123"/>
      <c r="I576" s="18"/>
      <c r="J576" s="58"/>
      <c r="BA576" s="98"/>
    </row>
    <row r="577" spans="3:53" ht="90" customHeight="1">
      <c r="D577" s="42"/>
      <c r="E577" s="21"/>
      <c r="F577" s="33"/>
      <c r="G577" s="121"/>
      <c r="H577" s="123"/>
      <c r="I577" s="18"/>
      <c r="J577" s="58"/>
      <c r="BA577" s="98"/>
    </row>
    <row r="578" spans="3:53" ht="90" customHeight="1">
      <c r="F578" s="33"/>
      <c r="G578" s="121"/>
      <c r="H578" s="123"/>
      <c r="I578" s="12"/>
      <c r="J578" s="83"/>
      <c r="BA578" s="98"/>
    </row>
    <row r="579" spans="3:53" ht="90" customHeight="1">
      <c r="D579" s="42"/>
      <c r="F579" s="33"/>
      <c r="G579" s="121"/>
      <c r="H579" s="123"/>
      <c r="I579" s="18"/>
      <c r="J579" s="58"/>
      <c r="BA579" s="98"/>
    </row>
    <row r="580" spans="3:53" ht="90" customHeight="1">
      <c r="D580" s="42"/>
      <c r="F580" s="33"/>
      <c r="G580" s="121"/>
      <c r="H580" s="123"/>
      <c r="I580" s="18"/>
      <c r="J580" s="58"/>
      <c r="BA580" s="98"/>
    </row>
    <row r="581" spans="3:53" ht="90" customHeight="1">
      <c r="D581" s="42"/>
      <c r="F581" s="33"/>
      <c r="G581" s="121"/>
      <c r="H581" s="123"/>
      <c r="I581" s="18"/>
      <c r="J581" s="58"/>
      <c r="BA581" s="98"/>
    </row>
    <row r="582" spans="3:53" ht="90" customHeight="1">
      <c r="D582" s="42"/>
      <c r="F582" s="33"/>
      <c r="G582" s="121"/>
      <c r="H582" s="123"/>
      <c r="I582" s="18"/>
      <c r="J582" s="58"/>
      <c r="BA582" s="98"/>
    </row>
    <row r="583" spans="3:53" ht="90" customHeight="1">
      <c r="C583" s="14"/>
      <c r="D583" s="42"/>
      <c r="F583" s="33"/>
      <c r="G583" s="121"/>
      <c r="H583" s="123"/>
      <c r="I583" s="18"/>
      <c r="J583" s="58"/>
      <c r="BA583" s="98"/>
    </row>
    <row r="584" spans="3:53" ht="90" customHeight="1">
      <c r="D584" s="42"/>
      <c r="F584" s="43"/>
      <c r="G584" s="121"/>
      <c r="H584" s="126"/>
      <c r="I584" s="18"/>
      <c r="J584" s="58"/>
      <c r="BA584" s="98"/>
    </row>
    <row r="585" spans="3:53" ht="90" customHeight="1">
      <c r="F585" s="44"/>
      <c r="G585" s="121"/>
      <c r="H585" s="127"/>
      <c r="I585" s="18"/>
      <c r="J585" s="58"/>
      <c r="BA585" s="98"/>
    </row>
    <row r="586" spans="3:53" ht="90" customHeight="1">
      <c r="D586" s="42"/>
      <c r="F586" s="33"/>
      <c r="G586" s="121"/>
      <c r="H586" s="123"/>
      <c r="I586" s="18"/>
      <c r="J586" s="58"/>
      <c r="BA586" s="98"/>
    </row>
    <row r="587" spans="3:53" ht="90" customHeight="1">
      <c r="D587" s="42"/>
      <c r="F587" s="33"/>
      <c r="G587" s="121"/>
      <c r="H587" s="123"/>
      <c r="I587" s="18"/>
      <c r="J587" s="58"/>
      <c r="BA587" s="98"/>
    </row>
    <row r="588" spans="3:53" ht="90" customHeight="1">
      <c r="F588" s="33"/>
      <c r="G588" s="121"/>
      <c r="H588" s="123"/>
      <c r="I588" s="18"/>
      <c r="J588" s="58"/>
      <c r="BA588" s="98"/>
    </row>
    <row r="589" spans="3:53" ht="90" customHeight="1">
      <c r="F589" s="33"/>
      <c r="G589" s="121"/>
      <c r="H589" s="123"/>
      <c r="I589" s="18"/>
      <c r="J589" s="58"/>
      <c r="BA589" s="98"/>
    </row>
    <row r="590" spans="3:53" ht="90" customHeight="1">
      <c r="F590" s="33"/>
      <c r="G590" s="121"/>
      <c r="H590" s="123"/>
      <c r="I590" s="18"/>
      <c r="J590" s="58"/>
      <c r="BA590" s="98"/>
    </row>
    <row r="591" spans="3:53" ht="90" customHeight="1">
      <c r="F591" s="33"/>
      <c r="G591" s="121"/>
      <c r="H591" s="123"/>
      <c r="I591" s="18"/>
      <c r="J591" s="58"/>
      <c r="BA591" s="98"/>
    </row>
    <row r="592" spans="3:53" ht="90" customHeight="1">
      <c r="F592" s="33"/>
      <c r="G592" s="121"/>
      <c r="H592" s="123"/>
      <c r="I592" s="18"/>
      <c r="J592" s="58"/>
      <c r="BA592" s="98"/>
    </row>
    <row r="593" spans="3:53" ht="90" customHeight="1">
      <c r="C593" s="14"/>
      <c r="F593" s="33"/>
      <c r="G593" s="121"/>
      <c r="H593" s="123"/>
      <c r="I593" s="36"/>
      <c r="J593" s="60"/>
      <c r="BA593" s="98"/>
    </row>
    <row r="594" spans="3:53" ht="90" customHeight="1">
      <c r="D594" s="15"/>
      <c r="F594" s="33"/>
      <c r="G594" s="121"/>
      <c r="H594" s="123"/>
      <c r="I594" s="18"/>
      <c r="J594" s="58"/>
      <c r="BA594" s="98"/>
    </row>
    <row r="595" spans="3:53" ht="90" customHeight="1">
      <c r="D595" s="15"/>
      <c r="F595" s="33"/>
      <c r="G595" s="121"/>
      <c r="H595" s="123"/>
      <c r="I595" s="18"/>
      <c r="J595" s="58"/>
      <c r="BA595" s="98"/>
    </row>
    <row r="596" spans="3:53" ht="90" customHeight="1">
      <c r="D596" s="15"/>
      <c r="F596" s="33"/>
      <c r="G596" s="121"/>
      <c r="H596" s="123"/>
      <c r="I596" s="36"/>
      <c r="J596" s="58"/>
      <c r="BA596" s="98"/>
    </row>
    <row r="597" spans="3:53" ht="90" customHeight="1">
      <c r="F597" s="33"/>
      <c r="G597" s="121"/>
      <c r="H597" s="123"/>
      <c r="I597" s="36"/>
      <c r="J597" s="58"/>
      <c r="BA597" s="98"/>
    </row>
    <row r="598" spans="3:53" ht="90" customHeight="1">
      <c r="D598" s="45"/>
      <c r="F598" s="46"/>
      <c r="G598" s="121"/>
      <c r="H598" s="124"/>
      <c r="I598" s="18"/>
      <c r="J598" s="58"/>
      <c r="BA598" s="98"/>
    </row>
    <row r="599" spans="3:53" ht="90" customHeight="1">
      <c r="D599" s="45"/>
      <c r="F599" s="46"/>
      <c r="G599" s="121"/>
      <c r="H599" s="124"/>
      <c r="I599" s="18"/>
      <c r="J599" s="58"/>
      <c r="BA599" s="98"/>
    </row>
    <row r="600" spans="3:53" ht="90" customHeight="1">
      <c r="F600" s="33"/>
      <c r="G600" s="121"/>
      <c r="H600" s="123"/>
      <c r="I600" s="18"/>
      <c r="J600" s="58"/>
      <c r="BA600" s="98"/>
    </row>
    <row r="601" spans="3:53" ht="90" customHeight="1">
      <c r="F601" s="33"/>
      <c r="G601" s="121"/>
      <c r="H601" s="123"/>
      <c r="I601" s="18"/>
      <c r="J601" s="58"/>
      <c r="BA601" s="98"/>
    </row>
    <row r="602" spans="3:53" ht="90" customHeight="1">
      <c r="F602" s="33"/>
      <c r="G602" s="121"/>
      <c r="H602" s="123"/>
      <c r="I602" s="39"/>
      <c r="J602" s="58"/>
      <c r="BA602" s="98"/>
    </row>
    <row r="603" spans="3:53" ht="90" customHeight="1">
      <c r="F603" s="33"/>
      <c r="G603" s="121"/>
      <c r="H603" s="123"/>
      <c r="I603" s="18"/>
      <c r="J603" s="58"/>
      <c r="BA603" s="98"/>
    </row>
    <row r="604" spans="3:53" ht="90" customHeight="1">
      <c r="F604" s="33"/>
      <c r="G604" s="121"/>
      <c r="H604" s="123"/>
      <c r="I604" s="18"/>
      <c r="J604" s="58"/>
      <c r="BA604" s="98"/>
    </row>
    <row r="605" spans="3:53" ht="90" customHeight="1">
      <c r="F605" s="33"/>
      <c r="G605" s="121"/>
      <c r="H605" s="123"/>
      <c r="I605" s="18"/>
      <c r="J605" s="58"/>
      <c r="BA605" s="98"/>
    </row>
    <row r="606" spans="3:53" ht="90" customHeight="1">
      <c r="F606" s="33"/>
      <c r="G606" s="121"/>
      <c r="H606" s="123"/>
      <c r="I606" s="18"/>
      <c r="J606" s="90"/>
      <c r="BA606" s="98"/>
    </row>
    <row r="607" spans="3:53" ht="90" customHeight="1">
      <c r="G607" s="121"/>
      <c r="H607" s="123"/>
      <c r="I607" s="12"/>
      <c r="J607" s="83"/>
      <c r="BA607" s="98"/>
    </row>
    <row r="608" spans="3:53" ht="90" customHeight="1">
      <c r="F608" s="33"/>
      <c r="G608" s="121"/>
      <c r="H608" s="123"/>
      <c r="I608" s="18"/>
      <c r="J608" s="58"/>
      <c r="BA608" s="98"/>
    </row>
    <row r="609" spans="3:53" ht="90" customHeight="1">
      <c r="F609" s="33"/>
      <c r="G609" s="121"/>
      <c r="H609" s="123"/>
      <c r="I609" s="18"/>
      <c r="J609" s="58"/>
      <c r="BA609" s="98"/>
    </row>
    <row r="610" spans="3:53" ht="90" customHeight="1">
      <c r="F610" s="33"/>
      <c r="G610" s="121"/>
      <c r="H610" s="123"/>
      <c r="I610" s="18"/>
      <c r="J610" s="58"/>
      <c r="BA610" s="98"/>
    </row>
    <row r="611" spans="3:53" ht="90" customHeight="1">
      <c r="F611" s="33"/>
      <c r="G611" s="121"/>
      <c r="H611" s="123"/>
      <c r="I611" s="18"/>
      <c r="J611" s="58"/>
      <c r="BA611" s="98"/>
    </row>
    <row r="612" spans="3:53" ht="90" customHeight="1">
      <c r="F612" s="33"/>
      <c r="G612" s="121"/>
      <c r="H612" s="123"/>
      <c r="I612" s="39"/>
      <c r="J612" s="58"/>
      <c r="BA612" s="98"/>
    </row>
    <row r="613" spans="3:53" ht="90" customHeight="1">
      <c r="C613" s="21"/>
      <c r="F613" s="33"/>
      <c r="G613" s="121"/>
      <c r="H613" s="123"/>
      <c r="I613" s="18"/>
      <c r="J613" s="58"/>
      <c r="BA613" s="98"/>
    </row>
    <row r="614" spans="3:53" ht="90" customHeight="1">
      <c r="F614" s="33"/>
      <c r="G614" s="121"/>
      <c r="H614" s="123"/>
      <c r="I614" s="36"/>
      <c r="J614" s="60"/>
      <c r="BA614" s="98"/>
    </row>
    <row r="615" spans="3:53" ht="90" customHeight="1">
      <c r="F615" s="33"/>
      <c r="G615" s="121"/>
      <c r="H615" s="123"/>
      <c r="I615" s="12"/>
      <c r="J615" s="58"/>
      <c r="BA615" s="98"/>
    </row>
    <row r="616" spans="3:53" ht="90" customHeight="1">
      <c r="F616" s="33"/>
      <c r="G616" s="121"/>
      <c r="H616" s="123"/>
      <c r="I616" s="18"/>
      <c r="J616" s="58"/>
      <c r="BA616" s="98"/>
    </row>
    <row r="617" spans="3:53" ht="90" customHeight="1">
      <c r="F617" s="33"/>
      <c r="G617" s="121"/>
      <c r="H617" s="123"/>
      <c r="I617" s="18"/>
      <c r="J617" s="58"/>
      <c r="BA617" s="98"/>
    </row>
    <row r="618" spans="3:53" ht="90" customHeight="1">
      <c r="F618" s="33"/>
      <c r="G618" s="121"/>
      <c r="H618" s="123"/>
      <c r="I618" s="18"/>
      <c r="J618" s="58"/>
      <c r="BA618" s="98"/>
    </row>
    <row r="619" spans="3:53" ht="90" customHeight="1">
      <c r="F619" s="33"/>
      <c r="G619" s="121"/>
      <c r="H619" s="123"/>
      <c r="I619" s="18"/>
      <c r="J619" s="58"/>
      <c r="BA619" s="98"/>
    </row>
    <row r="620" spans="3:53" ht="90" customHeight="1">
      <c r="F620" s="33"/>
      <c r="G620" s="121"/>
      <c r="H620" s="123"/>
      <c r="I620" s="18"/>
      <c r="J620" s="58"/>
      <c r="BA620" s="98"/>
    </row>
    <row r="621" spans="3:53" ht="90" customHeight="1">
      <c r="F621" s="33"/>
      <c r="G621" s="121"/>
      <c r="H621" s="123"/>
      <c r="I621" s="12"/>
      <c r="J621" s="58"/>
      <c r="BA621" s="98"/>
    </row>
    <row r="622" spans="3:53" ht="90" customHeight="1">
      <c r="D622" s="29"/>
      <c r="F622" s="33"/>
      <c r="G622" s="121"/>
      <c r="H622" s="123"/>
      <c r="I622" s="39"/>
      <c r="J622" s="60"/>
      <c r="BA622" s="98"/>
    </row>
    <row r="623" spans="3:53" ht="90" customHeight="1">
      <c r="E623" s="47"/>
      <c r="F623" s="33"/>
      <c r="G623" s="121"/>
      <c r="H623" s="123"/>
      <c r="I623" s="18"/>
      <c r="J623" s="58"/>
      <c r="BA623" s="98"/>
    </row>
    <row r="624" spans="3:53" ht="90" customHeight="1">
      <c r="C624" s="45"/>
      <c r="D624" s="42"/>
      <c r="F624" s="33"/>
      <c r="G624" s="121"/>
      <c r="H624" s="123"/>
      <c r="I624" s="39"/>
      <c r="J624" s="91"/>
      <c r="BA624" s="98"/>
    </row>
    <row r="625" spans="3:53" ht="90" customHeight="1">
      <c r="C625" s="45"/>
      <c r="D625" s="42"/>
      <c r="F625" s="33"/>
      <c r="G625" s="121"/>
      <c r="H625" s="123"/>
      <c r="I625" s="39"/>
      <c r="J625" s="91"/>
      <c r="BA625" s="98"/>
    </row>
    <row r="626" spans="3:53" ht="90" customHeight="1">
      <c r="C626" s="14"/>
      <c r="D626" s="38"/>
      <c r="F626" s="33"/>
      <c r="G626" s="121"/>
      <c r="H626" s="123"/>
      <c r="I626" s="39"/>
      <c r="J626" s="88"/>
      <c r="BA626" s="98"/>
    </row>
    <row r="627" spans="3:53" ht="90" customHeight="1">
      <c r="D627" s="38"/>
      <c r="F627" s="33"/>
      <c r="G627" s="121"/>
      <c r="H627" s="123"/>
      <c r="I627" s="12"/>
      <c r="J627" s="63"/>
      <c r="BA627" s="98"/>
    </row>
    <row r="628" spans="3:53" ht="90" customHeight="1">
      <c r="F628" s="33"/>
      <c r="G628" s="121"/>
      <c r="H628" s="123"/>
      <c r="I628" s="18"/>
      <c r="J628" s="58"/>
      <c r="BA628" s="98"/>
    </row>
    <row r="629" spans="3:53" ht="90" customHeight="1">
      <c r="C629" s="36"/>
      <c r="F629" s="33"/>
      <c r="G629" s="121"/>
      <c r="H629" s="123"/>
      <c r="I629" s="18"/>
      <c r="J629" s="58"/>
      <c r="BA629" s="98"/>
    </row>
    <row r="630" spans="3:53" ht="90" customHeight="1">
      <c r="F630" s="33"/>
      <c r="G630" s="121"/>
      <c r="H630" s="123"/>
      <c r="I630" s="18"/>
      <c r="J630" s="58"/>
      <c r="BA630" s="98"/>
    </row>
    <row r="631" spans="3:53" ht="90" customHeight="1">
      <c r="F631" s="33"/>
      <c r="G631" s="121"/>
      <c r="H631" s="123"/>
      <c r="I631" s="18"/>
      <c r="J631" s="58"/>
      <c r="BA631" s="98"/>
    </row>
    <row r="632" spans="3:53" ht="90" customHeight="1">
      <c r="F632" s="33"/>
      <c r="G632" s="121"/>
      <c r="H632" s="123"/>
      <c r="I632" s="18"/>
      <c r="J632" s="58"/>
      <c r="BA632" s="98"/>
    </row>
    <row r="633" spans="3:53" ht="90" customHeight="1">
      <c r="F633" s="33"/>
      <c r="G633" s="121"/>
      <c r="H633" s="123"/>
      <c r="I633" s="18"/>
      <c r="J633" s="58"/>
      <c r="BA633" s="98"/>
    </row>
    <row r="634" spans="3:53" ht="90" customHeight="1">
      <c r="F634" s="33"/>
      <c r="G634" s="121"/>
      <c r="H634" s="123"/>
      <c r="I634" s="18"/>
      <c r="J634" s="58"/>
      <c r="BA634" s="98"/>
    </row>
    <row r="635" spans="3:53" ht="90" customHeight="1">
      <c r="C635" s="36"/>
      <c r="F635" s="33"/>
      <c r="G635" s="121"/>
      <c r="H635" s="123"/>
      <c r="I635" s="18"/>
      <c r="J635" s="91"/>
      <c r="BA635" s="98"/>
    </row>
    <row r="636" spans="3:53" ht="90" customHeight="1">
      <c r="F636" s="33"/>
      <c r="G636" s="121"/>
      <c r="H636" s="123"/>
      <c r="I636" s="18"/>
      <c r="J636" s="92"/>
      <c r="BA636" s="98"/>
    </row>
    <row r="637" spans="3:53" ht="90" customHeight="1">
      <c r="F637" s="33"/>
      <c r="G637" s="121"/>
      <c r="H637" s="123"/>
      <c r="I637" s="18"/>
      <c r="J637" s="91"/>
      <c r="BA637" s="98"/>
    </row>
    <row r="638" spans="3:53" ht="90" customHeight="1">
      <c r="F638" s="31"/>
      <c r="G638" s="121"/>
      <c r="H638" s="25"/>
      <c r="I638" s="18"/>
      <c r="J638" s="93"/>
      <c r="BA638" s="98"/>
    </row>
    <row r="639" spans="3:53" ht="90" customHeight="1">
      <c r="F639" s="33"/>
      <c r="G639" s="121"/>
      <c r="H639" s="123"/>
      <c r="I639" s="18"/>
      <c r="J639" s="58"/>
      <c r="BA639" s="98"/>
    </row>
    <row r="640" spans="3:53" ht="90" customHeight="1">
      <c r="F640" s="33"/>
      <c r="G640" s="121"/>
      <c r="H640" s="123"/>
      <c r="I640" s="12"/>
      <c r="J640" s="61"/>
      <c r="BA640" s="98"/>
    </row>
    <row r="641" spans="3:53" ht="90" customHeight="1">
      <c r="F641" s="33"/>
      <c r="G641" s="121"/>
      <c r="H641" s="123"/>
      <c r="I641" s="18"/>
      <c r="J641" s="67"/>
      <c r="BA641" s="98"/>
    </row>
    <row r="642" spans="3:53" ht="90" customHeight="1">
      <c r="F642" s="33"/>
      <c r="G642" s="121"/>
      <c r="H642" s="123"/>
      <c r="I642" s="18"/>
      <c r="J642" s="83"/>
      <c r="BA642" s="98"/>
    </row>
    <row r="643" spans="3:53" ht="90" customHeight="1">
      <c r="F643" s="33"/>
      <c r="G643" s="121"/>
      <c r="H643" s="123"/>
      <c r="I643" s="12"/>
      <c r="J643" s="58"/>
      <c r="BA643" s="98"/>
    </row>
    <row r="644" spans="3:53" ht="90" customHeight="1">
      <c r="F644" s="33"/>
      <c r="G644" s="121"/>
      <c r="H644" s="123"/>
      <c r="I644" s="12"/>
      <c r="J644" s="58"/>
      <c r="BA644" s="98"/>
    </row>
    <row r="645" spans="3:53" ht="90" customHeight="1">
      <c r="E645" s="42"/>
      <c r="F645" s="33"/>
      <c r="G645" s="121"/>
      <c r="H645" s="123"/>
      <c r="I645" s="39"/>
      <c r="J645" s="58"/>
      <c r="BA645" s="98"/>
    </row>
    <row r="646" spans="3:53" ht="90" customHeight="1">
      <c r="G646" s="121"/>
      <c r="H646" s="123"/>
      <c r="I646" s="18"/>
      <c r="J646" s="83"/>
      <c r="BA646" s="98"/>
    </row>
    <row r="647" spans="3:53" ht="90" customHeight="1">
      <c r="F647" s="33"/>
      <c r="G647" s="121"/>
      <c r="H647" s="123"/>
      <c r="I647" s="18"/>
      <c r="J647" s="83"/>
      <c r="BA647" s="98"/>
    </row>
    <row r="648" spans="3:53" ht="90" customHeight="1">
      <c r="F648" s="33"/>
      <c r="G648" s="121"/>
      <c r="H648" s="123"/>
      <c r="I648" s="39"/>
      <c r="J648" s="85"/>
      <c r="BA648" s="98"/>
    </row>
    <row r="649" spans="3:53" ht="90" customHeight="1">
      <c r="F649" s="33"/>
      <c r="G649" s="121"/>
      <c r="H649" s="123"/>
      <c r="I649" s="18"/>
      <c r="J649" s="58"/>
      <c r="BA649" s="98"/>
    </row>
    <row r="650" spans="3:53" ht="90" customHeight="1">
      <c r="F650" s="33"/>
      <c r="G650" s="121"/>
      <c r="H650" s="123"/>
      <c r="I650" s="12"/>
      <c r="J650" s="58"/>
      <c r="BA650" s="98"/>
    </row>
    <row r="651" spans="3:53" ht="90" customHeight="1">
      <c r="F651" s="33"/>
      <c r="G651" s="121"/>
      <c r="H651" s="123"/>
      <c r="I651" s="18"/>
      <c r="J651" s="58"/>
      <c r="BA651" s="98"/>
    </row>
    <row r="652" spans="3:53" ht="90" customHeight="1">
      <c r="F652" s="33"/>
      <c r="G652" s="121"/>
      <c r="H652" s="123"/>
      <c r="I652" s="39"/>
      <c r="J652" s="94"/>
      <c r="BA652" s="98"/>
    </row>
    <row r="653" spans="3:53" ht="90" customHeight="1">
      <c r="F653" s="33"/>
      <c r="G653" s="121"/>
      <c r="H653" s="123"/>
      <c r="I653" s="18"/>
      <c r="J653" s="58"/>
      <c r="BA653" s="98"/>
    </row>
    <row r="654" spans="3:53" ht="90" customHeight="1">
      <c r="F654" s="33"/>
      <c r="G654" s="121"/>
      <c r="H654" s="123"/>
      <c r="I654" s="18"/>
      <c r="J654" s="58"/>
      <c r="BA654" s="98"/>
    </row>
    <row r="655" spans="3:53" ht="90" customHeight="1">
      <c r="F655" s="33"/>
      <c r="G655" s="121"/>
      <c r="H655" s="123"/>
      <c r="I655" s="12"/>
      <c r="J655" s="58"/>
      <c r="BA655" s="98"/>
    </row>
    <row r="656" spans="3:53" ht="90" customHeight="1">
      <c r="C656" s="36"/>
      <c r="D656" s="42"/>
      <c r="F656" s="46"/>
      <c r="G656" s="121"/>
      <c r="H656" s="124"/>
      <c r="I656" s="18"/>
      <c r="J656" s="58"/>
      <c r="BA656" s="98"/>
    </row>
    <row r="657" spans="3:53" ht="90" customHeight="1">
      <c r="G657" s="121"/>
      <c r="H657" s="123"/>
      <c r="I657" s="12"/>
      <c r="J657" s="83"/>
      <c r="BA657" s="98"/>
    </row>
    <row r="658" spans="3:53" ht="90" customHeight="1">
      <c r="F658" s="33"/>
      <c r="G658" s="121"/>
      <c r="H658" s="123"/>
      <c r="I658" s="18"/>
      <c r="J658" s="58"/>
      <c r="BA658" s="98"/>
    </row>
    <row r="659" spans="3:53" ht="90" customHeight="1">
      <c r="F659" s="33"/>
      <c r="G659" s="121"/>
      <c r="H659" s="123"/>
      <c r="I659" s="18"/>
      <c r="J659" s="58"/>
      <c r="BA659" s="98"/>
    </row>
    <row r="660" spans="3:53" ht="90" customHeight="1">
      <c r="D660" s="15"/>
      <c r="F660" s="33"/>
      <c r="G660" s="121"/>
      <c r="H660" s="123"/>
      <c r="I660" s="39"/>
      <c r="J660" s="58"/>
      <c r="BA660" s="98"/>
    </row>
    <row r="661" spans="3:53" ht="90" customHeight="1">
      <c r="D661" s="38"/>
      <c r="F661" s="33"/>
      <c r="G661" s="121"/>
      <c r="H661" s="123"/>
      <c r="I661" s="12"/>
      <c r="J661" s="60"/>
      <c r="BA661" s="98"/>
    </row>
    <row r="662" spans="3:53" ht="90" customHeight="1">
      <c r="C662" s="48"/>
      <c r="D662" s="42"/>
      <c r="F662" s="49"/>
      <c r="G662" s="121"/>
      <c r="H662" s="127"/>
      <c r="I662" s="18"/>
      <c r="J662" s="88"/>
      <c r="BA662" s="98"/>
    </row>
    <row r="663" spans="3:53" ht="90" customHeight="1">
      <c r="F663" s="33"/>
      <c r="G663" s="121"/>
      <c r="H663" s="123"/>
      <c r="I663" s="18"/>
      <c r="J663" s="58"/>
      <c r="BA663" s="98"/>
    </row>
    <row r="664" spans="3:53" ht="90" customHeight="1">
      <c r="F664" s="33"/>
      <c r="G664" s="121"/>
      <c r="H664" s="123"/>
      <c r="I664" s="18"/>
      <c r="J664" s="58"/>
      <c r="BA664" s="98"/>
    </row>
    <row r="665" spans="3:53" ht="90" customHeight="1">
      <c r="F665" s="33"/>
      <c r="G665" s="121"/>
      <c r="H665" s="123"/>
      <c r="I665" s="18"/>
      <c r="J665" s="58"/>
      <c r="BA665" s="98"/>
    </row>
    <row r="666" spans="3:53" ht="90" customHeight="1">
      <c r="F666" s="33"/>
      <c r="G666" s="121"/>
      <c r="H666" s="123"/>
      <c r="I666" s="18"/>
      <c r="J666" s="58"/>
      <c r="BA666" s="98"/>
    </row>
    <row r="667" spans="3:53" ht="90" customHeight="1">
      <c r="F667" s="33"/>
      <c r="G667" s="121"/>
      <c r="H667" s="123"/>
      <c r="I667" s="18"/>
      <c r="J667" s="95"/>
      <c r="BA667" s="98"/>
    </row>
    <row r="668" spans="3:53" ht="90" customHeight="1">
      <c r="F668" s="33"/>
      <c r="G668" s="121"/>
      <c r="H668" s="123"/>
      <c r="I668" s="12"/>
      <c r="J668" s="58"/>
      <c r="BA668" s="98"/>
    </row>
    <row r="669" spans="3:53" ht="90" customHeight="1">
      <c r="D669" s="29"/>
      <c r="F669" s="49"/>
      <c r="G669" s="121"/>
      <c r="H669" s="127"/>
      <c r="I669" s="39"/>
      <c r="J669" s="58"/>
      <c r="BA669" s="98"/>
    </row>
    <row r="670" spans="3:53" ht="90" customHeight="1">
      <c r="F670" s="33"/>
      <c r="G670" s="121"/>
      <c r="H670" s="123"/>
      <c r="I670" s="12"/>
      <c r="J670" s="83"/>
      <c r="BA670" s="98"/>
    </row>
    <row r="671" spans="3:53" ht="90" customHeight="1">
      <c r="F671" s="33"/>
      <c r="G671" s="121"/>
      <c r="H671" s="123"/>
      <c r="I671" s="18"/>
      <c r="J671" s="58"/>
      <c r="BA671" s="98"/>
    </row>
    <row r="672" spans="3:53" ht="90" customHeight="1">
      <c r="F672" s="33"/>
      <c r="G672" s="121"/>
      <c r="H672" s="123"/>
      <c r="I672" s="18"/>
      <c r="J672" s="58"/>
      <c r="BA672" s="98"/>
    </row>
    <row r="673" spans="3:53" ht="90" customHeight="1">
      <c r="F673" s="33"/>
      <c r="G673" s="121"/>
      <c r="H673" s="123"/>
      <c r="I673" s="12"/>
      <c r="J673" s="58"/>
      <c r="BA673" s="98"/>
    </row>
    <row r="674" spans="3:53" ht="90" customHeight="1">
      <c r="C674" s="21"/>
      <c r="F674" s="33"/>
      <c r="G674" s="121"/>
      <c r="H674" s="123"/>
      <c r="I674" s="20"/>
      <c r="J674" s="96"/>
      <c r="BA674" s="98"/>
    </row>
    <row r="675" spans="3:53" ht="90" customHeight="1">
      <c r="F675" s="33"/>
      <c r="G675" s="121"/>
      <c r="H675" s="123"/>
      <c r="I675" s="39"/>
      <c r="J675" s="58"/>
      <c r="BA675" s="98"/>
    </row>
    <row r="676" spans="3:53" ht="90" customHeight="1">
      <c r="C676" s="41"/>
      <c r="D676" s="36"/>
      <c r="F676" s="50"/>
      <c r="G676" s="121"/>
      <c r="H676" s="128"/>
      <c r="I676" s="39"/>
      <c r="J676" s="58"/>
      <c r="BA676" s="98"/>
    </row>
    <row r="677" spans="3:53" ht="90" customHeight="1">
      <c r="F677" s="33"/>
      <c r="G677" s="121"/>
      <c r="H677" s="123"/>
      <c r="I677" s="39"/>
      <c r="J677" s="87"/>
      <c r="BA677" s="98"/>
    </row>
    <row r="678" spans="3:53" ht="90" customHeight="1">
      <c r="F678" s="33"/>
      <c r="G678" s="121"/>
      <c r="H678" s="123"/>
      <c r="I678" s="12"/>
      <c r="J678" s="58"/>
      <c r="BA678" s="98"/>
    </row>
    <row r="679" spans="3:53" ht="90" customHeight="1">
      <c r="F679" s="33"/>
      <c r="G679" s="121"/>
      <c r="H679" s="123"/>
      <c r="I679" s="12"/>
      <c r="J679" s="58"/>
      <c r="BA679" s="98"/>
    </row>
    <row r="680" spans="3:53" ht="90" customHeight="1">
      <c r="F680" s="33"/>
      <c r="G680" s="121"/>
      <c r="H680" s="123"/>
      <c r="I680" s="12"/>
      <c r="J680" s="58"/>
      <c r="BA680" s="98"/>
    </row>
    <row r="681" spans="3:53" ht="90" customHeight="1">
      <c r="F681" s="33"/>
      <c r="G681" s="121"/>
      <c r="H681" s="123"/>
      <c r="I681" s="18"/>
      <c r="J681" s="58"/>
      <c r="BA681" s="98"/>
    </row>
    <row r="682" spans="3:53" ht="90" customHeight="1">
      <c r="F682" s="33"/>
      <c r="G682" s="121"/>
      <c r="H682" s="123"/>
      <c r="I682" s="18"/>
      <c r="J682" s="58"/>
      <c r="BA682" s="98"/>
    </row>
    <row r="683" spans="3:53" ht="90" customHeight="1">
      <c r="F683" s="33"/>
      <c r="G683" s="121"/>
      <c r="H683" s="123"/>
      <c r="I683" s="18"/>
      <c r="J683" s="58"/>
      <c r="BA683" s="98"/>
    </row>
    <row r="684" spans="3:53" ht="90" customHeight="1">
      <c r="F684" s="33"/>
      <c r="G684" s="121"/>
      <c r="H684" s="123"/>
      <c r="I684" s="18"/>
      <c r="J684" s="58"/>
      <c r="BA684" s="98"/>
    </row>
    <row r="685" spans="3:53" ht="90" customHeight="1">
      <c r="F685" s="33"/>
      <c r="G685" s="121"/>
      <c r="H685" s="123"/>
      <c r="I685" s="18"/>
      <c r="J685" s="58"/>
      <c r="BA685" s="98"/>
    </row>
    <row r="686" spans="3:53" ht="90" customHeight="1">
      <c r="F686" s="33"/>
      <c r="G686" s="121"/>
      <c r="H686" s="123"/>
      <c r="I686" s="18"/>
      <c r="J686" s="58"/>
      <c r="BA686" s="98"/>
    </row>
    <row r="687" spans="3:53" ht="90" customHeight="1">
      <c r="F687" s="33"/>
      <c r="G687" s="121"/>
      <c r="H687" s="123"/>
      <c r="I687" s="18"/>
      <c r="J687" s="58"/>
      <c r="BA687" s="98"/>
    </row>
    <row r="688" spans="3:53" ht="90" customHeight="1">
      <c r="F688" s="33"/>
      <c r="G688" s="121"/>
      <c r="H688" s="123"/>
      <c r="I688" s="12"/>
      <c r="J688" s="83"/>
      <c r="BA688" s="98"/>
    </row>
    <row r="689" spans="3:53" ht="90" customHeight="1">
      <c r="F689" s="33"/>
      <c r="G689" s="121"/>
      <c r="H689" s="123"/>
      <c r="I689" s="12"/>
      <c r="J689" s="83"/>
      <c r="BA689" s="98"/>
    </row>
    <row r="690" spans="3:53" ht="90" customHeight="1">
      <c r="E690" s="29"/>
      <c r="F690" s="46"/>
      <c r="G690" s="121"/>
      <c r="H690" s="124"/>
      <c r="I690" s="48"/>
      <c r="J690" s="58"/>
      <c r="BA690" s="98"/>
    </row>
    <row r="691" spans="3:53" ht="90" customHeight="1">
      <c r="F691" s="33"/>
      <c r="G691" s="121"/>
      <c r="H691" s="123"/>
      <c r="I691" s="18"/>
      <c r="J691" s="60"/>
      <c r="BA691" s="98"/>
    </row>
    <row r="692" spans="3:53" ht="90" customHeight="1">
      <c r="F692" s="33"/>
      <c r="G692" s="121"/>
      <c r="H692" s="123"/>
      <c r="I692" s="18"/>
      <c r="J692" s="58"/>
      <c r="BA692" s="98"/>
    </row>
    <row r="693" spans="3:53" ht="90" customHeight="1">
      <c r="F693" s="33"/>
      <c r="G693" s="121"/>
      <c r="H693" s="123"/>
      <c r="I693" s="18"/>
      <c r="J693" s="58"/>
      <c r="BA693" s="98"/>
    </row>
    <row r="694" spans="3:53" ht="90" customHeight="1">
      <c r="C694" s="45"/>
      <c r="D694" s="36"/>
      <c r="F694" s="36"/>
      <c r="G694" s="121"/>
      <c r="H694" s="124"/>
      <c r="I694" s="39"/>
      <c r="J694" s="58"/>
      <c r="BA694" s="98"/>
    </row>
    <row r="695" spans="3:53" ht="90" customHeight="1">
      <c r="D695" s="29"/>
      <c r="F695" s="33"/>
      <c r="G695" s="121"/>
      <c r="H695" s="123"/>
      <c r="I695" s="12"/>
      <c r="J695" s="58"/>
      <c r="BA695" s="98"/>
    </row>
    <row r="696" spans="3:53" ht="90" customHeight="1">
      <c r="F696" s="33"/>
      <c r="G696" s="121"/>
      <c r="H696" s="123"/>
      <c r="I696" s="18"/>
      <c r="J696" s="60"/>
      <c r="BA696" s="98"/>
    </row>
    <row r="697" spans="3:53" ht="90" customHeight="1">
      <c r="F697" s="33"/>
      <c r="G697" s="121"/>
      <c r="H697" s="123"/>
      <c r="I697" s="12"/>
      <c r="J697" s="58"/>
      <c r="BA697" s="98"/>
    </row>
    <row r="698" spans="3:53" ht="90" customHeight="1">
      <c r="F698" s="33"/>
      <c r="G698" s="121"/>
      <c r="H698" s="123"/>
      <c r="I698" s="18"/>
      <c r="J698" s="58"/>
      <c r="BA698" s="98"/>
    </row>
    <row r="699" spans="3:53" ht="90" customHeight="1">
      <c r="F699" s="33"/>
      <c r="G699" s="121"/>
      <c r="H699" s="123"/>
      <c r="I699" s="12"/>
      <c r="J699" s="58"/>
      <c r="BA699" s="98"/>
    </row>
    <row r="700" spans="3:53" ht="90" customHeight="1">
      <c r="F700" s="33"/>
      <c r="G700" s="121"/>
      <c r="H700" s="123"/>
      <c r="I700" s="18"/>
      <c r="J700" s="58"/>
      <c r="BA700" s="98"/>
    </row>
    <row r="701" spans="3:53" ht="90" customHeight="1">
      <c r="C701" s="36"/>
      <c r="D701" s="36"/>
      <c r="F701" s="46"/>
      <c r="G701" s="121"/>
      <c r="H701" s="124"/>
      <c r="I701" s="18"/>
      <c r="J701" s="58"/>
      <c r="BA701" s="98"/>
    </row>
    <row r="702" spans="3:53" ht="90" customHeight="1">
      <c r="F702" s="33"/>
      <c r="G702" s="121"/>
      <c r="H702" s="123"/>
      <c r="I702" s="18"/>
      <c r="J702" s="60"/>
      <c r="BA702" s="98"/>
    </row>
    <row r="703" spans="3:53" ht="90" customHeight="1">
      <c r="F703" s="33"/>
      <c r="G703" s="121"/>
      <c r="H703" s="123"/>
      <c r="I703" s="18"/>
      <c r="J703" s="58"/>
      <c r="BA703" s="98"/>
    </row>
    <row r="704" spans="3:53" ht="90" customHeight="1">
      <c r="F704" s="33"/>
      <c r="G704" s="121"/>
      <c r="H704" s="123"/>
      <c r="I704" s="18"/>
      <c r="J704" s="58"/>
      <c r="BA704" s="98"/>
    </row>
    <row r="705" spans="3:53" ht="90" customHeight="1">
      <c r="F705" s="33"/>
      <c r="G705" s="121"/>
      <c r="H705" s="123"/>
      <c r="I705" s="18"/>
      <c r="J705" s="58"/>
      <c r="BA705" s="98"/>
    </row>
    <row r="706" spans="3:53" ht="90" customHeight="1">
      <c r="F706" s="33"/>
      <c r="G706" s="121"/>
      <c r="H706" s="123"/>
      <c r="I706" s="12"/>
      <c r="J706" s="83"/>
      <c r="BA706" s="98"/>
    </row>
    <row r="707" spans="3:53" ht="90" customHeight="1">
      <c r="F707" s="31"/>
      <c r="G707" s="121"/>
      <c r="H707" s="25"/>
      <c r="I707" s="18"/>
      <c r="J707" s="58"/>
      <c r="BA707" s="98"/>
    </row>
    <row r="708" spans="3:53" ht="90" customHeight="1">
      <c r="C708" s="41"/>
      <c r="F708" s="33"/>
      <c r="G708" s="121"/>
      <c r="H708" s="123"/>
      <c r="I708" s="18"/>
      <c r="J708" s="58"/>
      <c r="BA708" s="98"/>
    </row>
    <row r="709" spans="3:53" ht="90" customHeight="1">
      <c r="C709" s="21"/>
      <c r="D709" s="36"/>
      <c r="F709" s="33"/>
      <c r="G709" s="121"/>
      <c r="H709" s="123"/>
      <c r="I709" s="18"/>
      <c r="J709" s="58"/>
      <c r="BA709" s="98"/>
    </row>
    <row r="710" spans="3:53" ht="90" customHeight="1">
      <c r="D710" s="36"/>
      <c r="F710" s="33"/>
      <c r="G710" s="121"/>
      <c r="H710" s="123"/>
      <c r="I710" s="18"/>
      <c r="J710" s="60"/>
      <c r="BA710" s="98"/>
    </row>
    <row r="711" spans="3:53" ht="90" customHeight="1">
      <c r="C711" s="14"/>
      <c r="D711" s="36"/>
      <c r="F711" s="33"/>
      <c r="G711" s="121"/>
      <c r="H711" s="123"/>
      <c r="I711" s="18"/>
      <c r="J711" s="58"/>
      <c r="BA711" s="98"/>
    </row>
    <row r="712" spans="3:53" ht="90" customHeight="1">
      <c r="D712" s="36"/>
      <c r="F712" s="33"/>
      <c r="G712" s="121"/>
      <c r="H712" s="123"/>
      <c r="I712" s="18"/>
      <c r="J712" s="60"/>
      <c r="BA712" s="98"/>
    </row>
    <row r="713" spans="3:53" ht="90" customHeight="1">
      <c r="C713" s="41"/>
      <c r="F713" s="33"/>
      <c r="G713" s="121"/>
      <c r="H713" s="123"/>
      <c r="I713" s="18"/>
      <c r="J713" s="58"/>
      <c r="BA713" s="98"/>
    </row>
    <row r="714" spans="3:53" ht="90" customHeight="1">
      <c r="F714" s="33"/>
      <c r="G714" s="121"/>
      <c r="H714" s="123"/>
      <c r="I714" s="12"/>
      <c r="J714" s="58"/>
      <c r="BA714" s="98"/>
    </row>
    <row r="715" spans="3:53" ht="90" customHeight="1">
      <c r="D715" s="36"/>
      <c r="F715" s="33"/>
      <c r="G715" s="121"/>
      <c r="H715" s="123"/>
      <c r="I715" s="18"/>
      <c r="J715" s="58"/>
      <c r="BA715" s="98"/>
    </row>
    <row r="716" spans="3:53" ht="90" customHeight="1">
      <c r="F716" s="33"/>
      <c r="G716" s="121"/>
      <c r="H716" s="123"/>
      <c r="I716" s="18"/>
      <c r="J716" s="58"/>
      <c r="BA716" s="98"/>
    </row>
    <row r="717" spans="3:53" ht="90" customHeight="1">
      <c r="F717" s="33"/>
      <c r="G717" s="121"/>
      <c r="H717" s="123"/>
      <c r="I717" s="18"/>
      <c r="J717" s="58"/>
      <c r="BA717" s="98"/>
    </row>
    <row r="718" spans="3:53" ht="90" customHeight="1">
      <c r="F718" s="31"/>
      <c r="G718" s="121"/>
      <c r="H718" s="25"/>
      <c r="I718" s="18"/>
      <c r="J718" s="58"/>
      <c r="BA718" s="98"/>
    </row>
    <row r="719" spans="3:53" ht="90" customHeight="1">
      <c r="C719" s="36"/>
      <c r="D719" s="29"/>
      <c r="F719" s="46"/>
      <c r="G719" s="121"/>
      <c r="H719" s="124"/>
      <c r="I719" s="18"/>
      <c r="J719" s="89"/>
      <c r="BA719" s="98"/>
    </row>
    <row r="720" spans="3:53" ht="90" customHeight="1">
      <c r="C720" s="40"/>
      <c r="D720" s="29"/>
      <c r="F720" s="46"/>
      <c r="G720" s="121"/>
      <c r="H720" s="124"/>
      <c r="I720" s="18"/>
      <c r="J720" s="91"/>
      <c r="BA720" s="98"/>
    </row>
    <row r="721" spans="3:53" ht="90" customHeight="1">
      <c r="F721" s="33"/>
      <c r="G721" s="121"/>
      <c r="H721" s="123"/>
      <c r="I721" s="12"/>
      <c r="J721" s="58"/>
      <c r="BA721" s="98"/>
    </row>
    <row r="722" spans="3:53" ht="90" customHeight="1">
      <c r="F722" s="33"/>
      <c r="G722" s="121"/>
      <c r="H722" s="123"/>
      <c r="I722" s="12"/>
      <c r="J722" s="58"/>
      <c r="BA722" s="98"/>
    </row>
    <row r="723" spans="3:53" ht="90" customHeight="1">
      <c r="F723" s="33"/>
      <c r="G723" s="121"/>
      <c r="H723" s="123"/>
      <c r="I723" s="18"/>
      <c r="J723" s="58"/>
      <c r="BA723" s="98"/>
    </row>
    <row r="724" spans="3:53" ht="90" customHeight="1">
      <c r="F724" s="33"/>
      <c r="G724" s="121"/>
      <c r="H724" s="123"/>
      <c r="I724" s="18"/>
      <c r="J724" s="58"/>
      <c r="BA724" s="98"/>
    </row>
    <row r="725" spans="3:53" ht="90" customHeight="1">
      <c r="F725" s="33"/>
      <c r="G725" s="121"/>
      <c r="H725" s="123"/>
      <c r="I725" s="12"/>
      <c r="J725" s="83"/>
      <c r="BA725" s="98"/>
    </row>
    <row r="726" spans="3:53" ht="90" customHeight="1">
      <c r="F726" s="33"/>
      <c r="G726" s="121"/>
      <c r="H726" s="123"/>
      <c r="I726" s="12"/>
      <c r="J726" s="83"/>
      <c r="BA726" s="98"/>
    </row>
    <row r="727" spans="3:53" ht="90" customHeight="1">
      <c r="F727" s="33"/>
      <c r="G727" s="121"/>
      <c r="H727" s="123"/>
      <c r="I727" s="12"/>
      <c r="J727" s="83"/>
      <c r="BA727" s="98"/>
    </row>
    <row r="728" spans="3:53" ht="90" customHeight="1">
      <c r="F728" s="33"/>
      <c r="G728" s="121"/>
      <c r="H728" s="123"/>
      <c r="I728" s="18"/>
      <c r="J728" s="58"/>
      <c r="BA728" s="98"/>
    </row>
    <row r="729" spans="3:53" ht="90" customHeight="1">
      <c r="C729" s="21"/>
      <c r="F729" s="33"/>
      <c r="G729" s="121"/>
      <c r="H729" s="123"/>
      <c r="I729" s="18"/>
      <c r="J729" s="58"/>
      <c r="BA729" s="98"/>
    </row>
    <row r="730" spans="3:53" ht="90" customHeight="1">
      <c r="C730" s="56"/>
      <c r="F730" s="33"/>
      <c r="G730" s="121"/>
      <c r="H730" s="123"/>
      <c r="I730" s="12"/>
      <c r="J730" s="83"/>
      <c r="BA730" s="98"/>
    </row>
    <row r="731" spans="3:53" ht="90" customHeight="1">
      <c r="F731" s="33"/>
      <c r="G731" s="121"/>
      <c r="H731" s="123"/>
      <c r="I731" s="12"/>
      <c r="J731" s="83"/>
      <c r="BA731" s="98"/>
    </row>
    <row r="732" spans="3:53" ht="90" customHeight="1">
      <c r="F732" s="33"/>
      <c r="G732" s="121"/>
      <c r="H732" s="123"/>
      <c r="I732" s="12"/>
      <c r="J732" s="83"/>
      <c r="BA732" s="98"/>
    </row>
    <row r="733" spans="3:53" ht="90" customHeight="1">
      <c r="F733" s="33"/>
      <c r="G733" s="121"/>
      <c r="H733" s="123"/>
      <c r="I733" s="12"/>
      <c r="J733" s="83"/>
      <c r="BA733" s="98"/>
    </row>
    <row r="734" spans="3:53" ht="90" customHeight="1">
      <c r="F734" s="33"/>
      <c r="G734" s="121"/>
      <c r="H734" s="123"/>
      <c r="I734" s="12"/>
      <c r="J734" s="83"/>
      <c r="BA734" s="98"/>
    </row>
    <row r="735" spans="3:53" ht="90" customHeight="1">
      <c r="F735" s="33"/>
      <c r="G735" s="121"/>
      <c r="H735" s="123"/>
      <c r="I735" s="12"/>
      <c r="J735" s="83"/>
      <c r="BA735" s="98"/>
    </row>
    <row r="736" spans="3:53" ht="90" customHeight="1">
      <c r="F736" s="33"/>
      <c r="G736" s="121"/>
      <c r="H736" s="123"/>
      <c r="I736" s="12"/>
      <c r="J736" s="83"/>
      <c r="BA736" s="98"/>
    </row>
    <row r="737" spans="6:53" ht="90" customHeight="1">
      <c r="F737" s="33"/>
      <c r="G737" s="121"/>
      <c r="H737" s="123"/>
      <c r="I737" s="12"/>
      <c r="J737" s="83"/>
      <c r="BA737" s="98"/>
    </row>
    <row r="738" spans="6:53" ht="90" customHeight="1">
      <c r="F738" s="33"/>
      <c r="G738" s="121"/>
      <c r="H738" s="123"/>
      <c r="I738" s="12"/>
      <c r="J738" s="83"/>
      <c r="BA738" s="98"/>
    </row>
    <row r="739" spans="6:53" ht="90" customHeight="1">
      <c r="F739" s="33"/>
      <c r="G739" s="121"/>
      <c r="H739" s="123"/>
      <c r="I739" s="12"/>
      <c r="J739" s="83"/>
      <c r="BA739" s="98"/>
    </row>
    <row r="740" spans="6:53" ht="90" customHeight="1">
      <c r="F740" s="33"/>
      <c r="G740" s="121"/>
      <c r="H740" s="123"/>
      <c r="I740" s="12"/>
      <c r="J740" s="83"/>
      <c r="BA740" s="98"/>
    </row>
    <row r="741" spans="6:53" ht="90" customHeight="1">
      <c r="F741" s="33"/>
      <c r="G741" s="121"/>
      <c r="H741" s="123"/>
      <c r="I741" s="12"/>
      <c r="J741" s="83"/>
      <c r="BA741" s="98"/>
    </row>
    <row r="742" spans="6:53" ht="90" customHeight="1">
      <c r="F742" s="33"/>
      <c r="G742" s="121"/>
      <c r="H742" s="123"/>
      <c r="I742" s="12"/>
      <c r="J742" s="83"/>
      <c r="BA742" s="98"/>
    </row>
    <row r="743" spans="6:53" ht="90" customHeight="1">
      <c r="F743" s="33"/>
      <c r="G743" s="121"/>
      <c r="H743" s="123"/>
      <c r="I743" s="12"/>
      <c r="J743" s="83"/>
      <c r="BA743" s="98"/>
    </row>
    <row r="744" spans="6:53" ht="90" customHeight="1">
      <c r="F744" s="33"/>
      <c r="G744" s="121"/>
      <c r="H744" s="123"/>
      <c r="I744" s="12"/>
      <c r="J744" s="83"/>
      <c r="BA744" s="98"/>
    </row>
    <row r="745" spans="6:53" ht="90" customHeight="1">
      <c r="F745" s="33"/>
      <c r="G745" s="121"/>
      <c r="H745" s="123"/>
      <c r="I745" s="12"/>
      <c r="J745" s="83"/>
      <c r="BA745" s="98"/>
    </row>
    <row r="746" spans="6:53" ht="90" customHeight="1">
      <c r="F746" s="33"/>
      <c r="G746" s="121"/>
      <c r="H746" s="123"/>
      <c r="I746" s="12"/>
      <c r="J746" s="83"/>
      <c r="BA746" s="98"/>
    </row>
    <row r="747" spans="6:53" ht="90" customHeight="1">
      <c r="F747" s="33"/>
      <c r="G747" s="121"/>
      <c r="H747" s="123"/>
      <c r="I747" s="12"/>
      <c r="J747" s="83"/>
      <c r="BA747" s="98"/>
    </row>
    <row r="748" spans="6:53" ht="90" customHeight="1">
      <c r="F748" s="33"/>
      <c r="G748" s="121"/>
      <c r="H748" s="123"/>
      <c r="I748" s="12"/>
      <c r="J748" s="83"/>
      <c r="BA748" s="98"/>
    </row>
    <row r="749" spans="6:53" ht="90" customHeight="1">
      <c r="F749" s="33"/>
      <c r="G749" s="121"/>
      <c r="H749" s="123"/>
      <c r="I749" s="12"/>
      <c r="J749" s="83"/>
      <c r="BA749" s="98"/>
    </row>
    <row r="750" spans="6:53" ht="90" customHeight="1">
      <c r="F750" s="33"/>
      <c r="G750" s="121"/>
      <c r="H750" s="123"/>
      <c r="I750" s="12"/>
      <c r="J750" s="83"/>
      <c r="BA750" s="98"/>
    </row>
    <row r="751" spans="6:53" ht="90" customHeight="1">
      <c r="F751" s="33"/>
      <c r="G751" s="121"/>
      <c r="H751" s="123"/>
      <c r="I751" s="12"/>
      <c r="J751" s="83"/>
      <c r="BA751" s="98"/>
    </row>
    <row r="752" spans="6:53" ht="90" customHeight="1">
      <c r="F752" s="33"/>
      <c r="G752" s="121"/>
      <c r="H752" s="123"/>
      <c r="I752" s="12"/>
      <c r="J752" s="83"/>
      <c r="BA752" s="98"/>
    </row>
    <row r="753" spans="6:53" ht="90" customHeight="1">
      <c r="F753" s="33"/>
      <c r="G753" s="121"/>
      <c r="H753" s="123"/>
      <c r="I753" s="12"/>
      <c r="J753" s="83"/>
      <c r="BA753" s="98"/>
    </row>
    <row r="754" spans="6:53" ht="90" customHeight="1">
      <c r="F754" s="33"/>
      <c r="G754" s="121"/>
      <c r="H754" s="123"/>
      <c r="I754" s="12"/>
      <c r="J754" s="83"/>
      <c r="BA754" s="98"/>
    </row>
    <row r="755" spans="6:53" ht="90" customHeight="1">
      <c r="F755" s="33"/>
      <c r="G755" s="121"/>
      <c r="H755" s="123"/>
      <c r="I755" s="12"/>
      <c r="J755" s="83"/>
      <c r="BA755" s="98"/>
    </row>
    <row r="756" spans="6:53" ht="90" customHeight="1">
      <c r="F756" s="33"/>
      <c r="G756" s="121"/>
      <c r="H756" s="123"/>
      <c r="I756" s="12"/>
      <c r="J756" s="83"/>
      <c r="BA756" s="98"/>
    </row>
    <row r="757" spans="6:53" ht="90" customHeight="1">
      <c r="F757" s="33"/>
      <c r="G757" s="121"/>
      <c r="H757" s="123"/>
      <c r="I757" s="12"/>
      <c r="J757" s="83"/>
      <c r="BA757" s="98"/>
    </row>
    <row r="758" spans="6:53" ht="90" customHeight="1">
      <c r="F758" s="33"/>
      <c r="G758" s="121"/>
      <c r="H758" s="123"/>
      <c r="I758" s="12"/>
      <c r="J758" s="83"/>
      <c r="BA758" s="98"/>
    </row>
    <row r="759" spans="6:53" ht="90" customHeight="1">
      <c r="F759" s="33"/>
      <c r="G759" s="121"/>
      <c r="H759" s="123"/>
      <c r="I759" s="12"/>
      <c r="J759" s="83"/>
      <c r="BA759" s="98"/>
    </row>
    <row r="760" spans="6:53" ht="90" customHeight="1">
      <c r="F760" s="33"/>
      <c r="G760" s="121"/>
      <c r="H760" s="123"/>
      <c r="I760" s="12"/>
      <c r="J760" s="83"/>
      <c r="BA760" s="98"/>
    </row>
    <row r="761" spans="6:53" ht="90" customHeight="1">
      <c r="F761" s="33"/>
      <c r="G761" s="121"/>
      <c r="H761" s="123"/>
      <c r="I761" s="12"/>
      <c r="J761" s="83"/>
      <c r="BA761" s="98"/>
    </row>
    <row r="762" spans="6:53" ht="90" customHeight="1">
      <c r="F762" s="33"/>
      <c r="G762" s="121"/>
      <c r="H762" s="123"/>
      <c r="I762" s="12"/>
      <c r="J762" s="83"/>
      <c r="BA762" s="98"/>
    </row>
    <row r="763" spans="6:53" ht="90" customHeight="1">
      <c r="F763" s="33"/>
      <c r="G763" s="121"/>
      <c r="H763" s="123"/>
      <c r="I763" s="12"/>
      <c r="J763" s="83"/>
      <c r="BA763" s="98"/>
    </row>
    <row r="764" spans="6:53" ht="90" customHeight="1">
      <c r="F764" s="33"/>
      <c r="G764" s="121"/>
      <c r="H764" s="123"/>
      <c r="I764" s="12"/>
      <c r="J764" s="83"/>
      <c r="BA764" s="98"/>
    </row>
    <row r="765" spans="6:53" ht="90" customHeight="1">
      <c r="F765" s="33"/>
      <c r="G765" s="121"/>
      <c r="H765" s="123"/>
      <c r="I765" s="12"/>
      <c r="J765" s="83"/>
      <c r="BA765" s="98"/>
    </row>
    <row r="766" spans="6:53" ht="90" customHeight="1">
      <c r="F766" s="33"/>
      <c r="G766" s="121"/>
      <c r="H766" s="123"/>
      <c r="I766" s="12"/>
      <c r="J766" s="83"/>
      <c r="BA766" s="98"/>
    </row>
    <row r="767" spans="6:53" ht="90" customHeight="1">
      <c r="F767" s="33"/>
      <c r="G767" s="121"/>
      <c r="H767" s="123"/>
      <c r="I767" s="12"/>
      <c r="J767" s="83"/>
      <c r="BA767" s="98"/>
    </row>
    <row r="768" spans="6:53" ht="90" customHeight="1">
      <c r="F768" s="33"/>
      <c r="G768" s="121"/>
      <c r="H768" s="123"/>
      <c r="I768" s="12"/>
      <c r="J768" s="83"/>
      <c r="BA768" s="98"/>
    </row>
    <row r="769" spans="6:53" ht="90" customHeight="1">
      <c r="F769" s="33"/>
      <c r="G769" s="121"/>
      <c r="H769" s="123"/>
      <c r="I769" s="12"/>
      <c r="J769" s="83"/>
      <c r="BA769" s="98"/>
    </row>
    <row r="770" spans="6:53" ht="90" customHeight="1">
      <c r="F770" s="33"/>
      <c r="G770" s="121"/>
      <c r="H770" s="123"/>
      <c r="I770" s="12"/>
      <c r="J770" s="83"/>
      <c r="BA770" s="98"/>
    </row>
    <row r="771" spans="6:53" ht="90" customHeight="1">
      <c r="F771" s="33"/>
      <c r="G771" s="121"/>
      <c r="H771" s="123"/>
      <c r="I771" s="12"/>
      <c r="J771" s="83"/>
      <c r="BA771" s="98"/>
    </row>
    <row r="772" spans="6:53" ht="90" customHeight="1">
      <c r="F772" s="33"/>
      <c r="G772" s="121"/>
      <c r="H772" s="123"/>
      <c r="I772" s="12"/>
      <c r="J772" s="83"/>
      <c r="BA772" s="98"/>
    </row>
    <row r="773" spans="6:53" ht="90" customHeight="1">
      <c r="F773" s="33"/>
      <c r="G773" s="121"/>
      <c r="H773" s="123"/>
      <c r="I773" s="12"/>
      <c r="J773" s="83"/>
      <c r="BA773" s="98"/>
    </row>
    <row r="774" spans="6:53" ht="90" customHeight="1">
      <c r="F774" s="33"/>
      <c r="G774" s="121"/>
      <c r="H774" s="123"/>
      <c r="I774" s="12"/>
      <c r="J774" s="83"/>
      <c r="BA774" s="98"/>
    </row>
    <row r="775" spans="6:53" ht="90" customHeight="1">
      <c r="F775" s="33"/>
      <c r="G775" s="121"/>
      <c r="H775" s="123"/>
      <c r="I775" s="12"/>
      <c r="J775" s="83"/>
      <c r="BA775" s="98"/>
    </row>
    <row r="776" spans="6:53" ht="90" customHeight="1">
      <c r="F776" s="33"/>
      <c r="G776" s="121"/>
      <c r="H776" s="123"/>
      <c r="I776" s="12"/>
      <c r="J776" s="83"/>
      <c r="BA776" s="98"/>
    </row>
    <row r="777" spans="6:53" ht="90" customHeight="1">
      <c r="F777" s="33"/>
      <c r="G777" s="121"/>
      <c r="H777" s="123"/>
      <c r="I777" s="12"/>
      <c r="J777" s="83"/>
      <c r="BA777" s="98"/>
    </row>
    <row r="778" spans="6:53" ht="90" customHeight="1">
      <c r="F778" s="33"/>
      <c r="G778" s="121"/>
      <c r="H778" s="123"/>
      <c r="I778" s="12"/>
      <c r="J778" s="83"/>
      <c r="BA778" s="98"/>
    </row>
    <row r="779" spans="6:53" ht="90" customHeight="1">
      <c r="F779" s="33"/>
      <c r="G779" s="121"/>
      <c r="H779" s="123"/>
      <c r="I779" s="12"/>
      <c r="J779" s="83"/>
      <c r="BA779" s="98"/>
    </row>
    <row r="780" spans="6:53" ht="90" customHeight="1">
      <c r="F780" s="33"/>
      <c r="G780" s="121"/>
      <c r="H780" s="123"/>
      <c r="I780" s="12"/>
      <c r="J780" s="83"/>
      <c r="BA780" s="98"/>
    </row>
    <row r="781" spans="6:53" ht="90" customHeight="1">
      <c r="F781" s="33"/>
      <c r="G781" s="121"/>
      <c r="H781" s="123"/>
      <c r="I781" s="12"/>
      <c r="J781" s="83"/>
      <c r="BA781" s="98"/>
    </row>
    <row r="782" spans="6:53" ht="90" customHeight="1">
      <c r="F782" s="33"/>
      <c r="G782" s="121"/>
      <c r="H782" s="123"/>
      <c r="I782" s="12"/>
      <c r="J782" s="83"/>
      <c r="BA782" s="98"/>
    </row>
    <row r="783" spans="6:53" ht="90" customHeight="1">
      <c r="F783" s="33"/>
      <c r="G783" s="121"/>
      <c r="H783" s="123"/>
      <c r="I783" s="12"/>
      <c r="J783" s="83"/>
      <c r="BA783" s="98"/>
    </row>
    <row r="784" spans="6:53" ht="90" customHeight="1">
      <c r="F784" s="33"/>
      <c r="G784" s="121"/>
      <c r="H784" s="123"/>
      <c r="I784" s="12"/>
      <c r="J784" s="83"/>
      <c r="BA784" s="98"/>
    </row>
    <row r="785" spans="6:53" ht="90" customHeight="1">
      <c r="F785" s="33"/>
      <c r="G785" s="121"/>
      <c r="H785" s="123"/>
      <c r="I785" s="12"/>
      <c r="J785" s="83"/>
      <c r="BA785" s="98"/>
    </row>
    <row r="786" spans="6:53" ht="90" customHeight="1">
      <c r="F786" s="33"/>
      <c r="G786" s="121"/>
      <c r="H786" s="123"/>
      <c r="I786" s="12"/>
      <c r="J786" s="83"/>
      <c r="BA786" s="98"/>
    </row>
    <row r="787" spans="6:53" ht="90" customHeight="1">
      <c r="F787" s="33"/>
      <c r="G787" s="121"/>
      <c r="H787" s="123"/>
      <c r="I787" s="12"/>
      <c r="J787" s="83"/>
      <c r="BA787" s="98"/>
    </row>
    <row r="788" spans="6:53" ht="90" customHeight="1">
      <c r="F788" s="33"/>
      <c r="G788" s="121"/>
      <c r="H788" s="123"/>
      <c r="I788" s="12"/>
      <c r="J788" s="83"/>
      <c r="BA788" s="98"/>
    </row>
    <row r="789" spans="6:53" ht="90" customHeight="1">
      <c r="F789" s="33"/>
      <c r="G789" s="121"/>
      <c r="H789" s="123"/>
      <c r="I789" s="12"/>
      <c r="J789" s="83"/>
      <c r="BA789" s="98"/>
    </row>
    <row r="790" spans="6:53" ht="90" customHeight="1">
      <c r="F790" s="33"/>
      <c r="G790" s="121"/>
      <c r="H790" s="123"/>
      <c r="I790" s="12"/>
      <c r="J790" s="83"/>
      <c r="BA790" s="98"/>
    </row>
    <row r="791" spans="6:53" ht="90" customHeight="1">
      <c r="F791" s="33"/>
      <c r="G791" s="121"/>
      <c r="H791" s="123"/>
      <c r="I791" s="12"/>
      <c r="J791" s="83"/>
      <c r="BA791" s="98"/>
    </row>
    <row r="792" spans="6:53" ht="90" customHeight="1">
      <c r="F792" s="33"/>
      <c r="G792" s="121"/>
      <c r="H792" s="123"/>
      <c r="I792" s="12"/>
      <c r="J792" s="83"/>
      <c r="BA792" s="98"/>
    </row>
    <row r="793" spans="6:53" ht="90" customHeight="1">
      <c r="F793" s="33"/>
      <c r="G793" s="121"/>
      <c r="H793" s="123"/>
      <c r="I793" s="12"/>
      <c r="J793" s="83"/>
      <c r="BA793" s="98"/>
    </row>
    <row r="794" spans="6:53" ht="90" customHeight="1">
      <c r="F794" s="33"/>
      <c r="G794" s="121"/>
      <c r="H794" s="123"/>
      <c r="I794" s="12"/>
      <c r="J794" s="83"/>
      <c r="BA794" s="98"/>
    </row>
    <row r="795" spans="6:53" ht="90" customHeight="1">
      <c r="F795" s="33"/>
      <c r="G795" s="121"/>
      <c r="H795" s="123"/>
      <c r="I795" s="12"/>
      <c r="J795" s="83"/>
      <c r="BA795" s="98"/>
    </row>
    <row r="796" spans="6:53" ht="90" customHeight="1">
      <c r="F796" s="33"/>
      <c r="G796" s="121"/>
      <c r="H796" s="123"/>
      <c r="I796" s="12"/>
      <c r="J796" s="83"/>
      <c r="BA796" s="98"/>
    </row>
    <row r="797" spans="6:53" ht="90" customHeight="1">
      <c r="F797" s="33"/>
      <c r="G797" s="121"/>
      <c r="H797" s="123"/>
      <c r="I797" s="12"/>
      <c r="J797" s="83"/>
      <c r="BA797" s="98"/>
    </row>
    <row r="798" spans="6:53" ht="90" customHeight="1">
      <c r="F798" s="33"/>
      <c r="G798" s="121"/>
      <c r="H798" s="123"/>
      <c r="I798" s="12"/>
      <c r="J798" s="83"/>
      <c r="BA798" s="98"/>
    </row>
    <row r="799" spans="6:53" ht="90" customHeight="1">
      <c r="F799" s="33"/>
      <c r="G799" s="121"/>
      <c r="H799" s="123"/>
      <c r="I799" s="12"/>
      <c r="J799" s="83"/>
      <c r="BA799" s="98"/>
    </row>
    <row r="800" spans="6:53" ht="90" customHeight="1">
      <c r="F800" s="33"/>
      <c r="G800" s="121"/>
      <c r="H800" s="123"/>
      <c r="I800" s="12"/>
      <c r="J800" s="83"/>
      <c r="BA800" s="98"/>
    </row>
    <row r="801" spans="6:53" ht="90" customHeight="1">
      <c r="F801" s="33"/>
      <c r="G801" s="121"/>
      <c r="H801" s="123"/>
      <c r="I801" s="12"/>
      <c r="J801" s="83"/>
      <c r="BA801" s="98"/>
    </row>
    <row r="802" spans="6:53" ht="90" customHeight="1">
      <c r="F802" s="33"/>
      <c r="G802" s="121"/>
      <c r="H802" s="123"/>
      <c r="I802" s="12"/>
      <c r="J802" s="83"/>
      <c r="BA802" s="98"/>
    </row>
    <row r="803" spans="6:53" ht="90" customHeight="1">
      <c r="F803" s="33"/>
      <c r="G803" s="121"/>
      <c r="H803" s="123"/>
      <c r="I803" s="12"/>
      <c r="J803" s="83"/>
      <c r="BA803" s="98"/>
    </row>
    <row r="804" spans="6:53" ht="90" customHeight="1">
      <c r="F804" s="33"/>
      <c r="G804" s="121"/>
      <c r="H804" s="123"/>
      <c r="I804" s="12"/>
      <c r="J804" s="83"/>
      <c r="BA804" s="98"/>
    </row>
    <row r="805" spans="6:53" ht="90" customHeight="1">
      <c r="F805" s="33"/>
      <c r="G805" s="121"/>
      <c r="H805" s="123"/>
      <c r="I805" s="12"/>
      <c r="J805" s="83"/>
      <c r="BA805" s="98"/>
    </row>
    <row r="806" spans="6:53" ht="90" customHeight="1">
      <c r="F806" s="33"/>
      <c r="G806" s="121"/>
      <c r="H806" s="123"/>
      <c r="I806" s="12"/>
      <c r="J806" s="83"/>
      <c r="BA806" s="98"/>
    </row>
    <row r="807" spans="6:53" ht="90" customHeight="1">
      <c r="F807" s="33"/>
      <c r="G807" s="121"/>
      <c r="H807" s="123"/>
      <c r="I807" s="12"/>
      <c r="J807" s="83"/>
      <c r="BA807" s="98"/>
    </row>
    <row r="808" spans="6:53" ht="90" customHeight="1">
      <c r="F808" s="33"/>
      <c r="G808" s="121"/>
      <c r="H808" s="123"/>
      <c r="I808" s="12"/>
      <c r="J808" s="83"/>
      <c r="BA808" s="98"/>
    </row>
    <row r="809" spans="6:53" ht="90" customHeight="1">
      <c r="F809" s="33"/>
      <c r="G809" s="121"/>
      <c r="H809" s="123"/>
      <c r="I809" s="12"/>
      <c r="J809" s="83"/>
      <c r="BA809" s="98"/>
    </row>
    <row r="810" spans="6:53" ht="90" customHeight="1">
      <c r="F810" s="33"/>
      <c r="G810" s="121"/>
      <c r="H810" s="123"/>
      <c r="I810" s="12"/>
      <c r="J810" s="83"/>
      <c r="BA810" s="98"/>
    </row>
    <row r="811" spans="6:53" ht="90" customHeight="1">
      <c r="F811" s="33"/>
      <c r="G811" s="121"/>
      <c r="H811" s="123"/>
      <c r="I811" s="12"/>
      <c r="J811" s="83"/>
      <c r="BA811" s="98"/>
    </row>
    <row r="812" spans="6:53" ht="90" customHeight="1">
      <c r="F812" s="33"/>
      <c r="G812" s="121"/>
      <c r="H812" s="123"/>
      <c r="I812" s="12"/>
      <c r="J812" s="83"/>
      <c r="BA812" s="98"/>
    </row>
    <row r="813" spans="6:53" ht="90" customHeight="1">
      <c r="F813" s="33"/>
      <c r="G813" s="121"/>
      <c r="H813" s="123"/>
      <c r="I813" s="12"/>
      <c r="J813" s="83"/>
      <c r="BA813" s="98"/>
    </row>
    <row r="814" spans="6:53" ht="90" customHeight="1">
      <c r="F814" s="33"/>
      <c r="G814" s="121"/>
      <c r="H814" s="123"/>
      <c r="I814" s="12"/>
      <c r="J814" s="83"/>
      <c r="BA814" s="98"/>
    </row>
    <row r="815" spans="6:53" ht="90" customHeight="1">
      <c r="F815" s="33"/>
      <c r="G815" s="121"/>
      <c r="H815" s="123"/>
      <c r="I815" s="12"/>
      <c r="J815" s="83"/>
      <c r="BA815" s="98"/>
    </row>
    <row r="816" spans="6:53" ht="90" customHeight="1">
      <c r="F816" s="33"/>
      <c r="G816" s="121"/>
      <c r="H816" s="123"/>
      <c r="I816" s="12"/>
      <c r="J816" s="83"/>
      <c r="BA816" s="98"/>
    </row>
    <row r="817" spans="6:53" ht="90" customHeight="1">
      <c r="F817" s="33"/>
      <c r="G817" s="121"/>
      <c r="H817" s="123"/>
      <c r="I817" s="12"/>
      <c r="J817" s="83"/>
      <c r="BA817" s="98"/>
    </row>
    <row r="818" spans="6:53" ht="90" customHeight="1">
      <c r="F818" s="33"/>
      <c r="G818" s="121"/>
      <c r="H818" s="123"/>
      <c r="I818" s="12"/>
      <c r="J818" s="83"/>
      <c r="BA818" s="98"/>
    </row>
    <row r="819" spans="6:53" ht="90" customHeight="1">
      <c r="F819" s="33"/>
      <c r="G819" s="121"/>
      <c r="H819" s="123"/>
      <c r="I819" s="12"/>
      <c r="J819" s="83"/>
      <c r="BA819" s="98"/>
    </row>
    <row r="820" spans="6:53" ht="90" customHeight="1">
      <c r="F820" s="33"/>
      <c r="G820" s="121"/>
      <c r="H820" s="123"/>
      <c r="I820" s="12"/>
      <c r="J820" s="83"/>
      <c r="BA820" s="98"/>
    </row>
    <row r="821" spans="6:53" ht="90" customHeight="1">
      <c r="F821" s="33"/>
      <c r="G821" s="121"/>
      <c r="H821" s="123"/>
      <c r="I821" s="12"/>
      <c r="J821" s="83"/>
      <c r="BA821" s="98"/>
    </row>
    <row r="822" spans="6:53" ht="90" customHeight="1">
      <c r="F822" s="33"/>
      <c r="G822" s="121"/>
      <c r="H822" s="123"/>
      <c r="I822" s="12"/>
      <c r="J822" s="83"/>
      <c r="BA822" s="98"/>
    </row>
    <row r="823" spans="6:53" ht="90" customHeight="1">
      <c r="F823" s="33"/>
      <c r="G823" s="121"/>
      <c r="H823" s="123"/>
      <c r="I823" s="12"/>
      <c r="J823" s="83"/>
      <c r="BA823" s="98"/>
    </row>
    <row r="824" spans="6:53" ht="90" customHeight="1">
      <c r="F824" s="33"/>
      <c r="G824" s="121"/>
      <c r="H824" s="123"/>
      <c r="I824" s="12"/>
      <c r="J824" s="83"/>
      <c r="BA824" s="98"/>
    </row>
    <row r="825" spans="6:53" ht="90" customHeight="1">
      <c r="F825" s="33"/>
      <c r="G825" s="121"/>
      <c r="H825" s="123"/>
      <c r="I825" s="12"/>
      <c r="J825" s="83"/>
      <c r="BA825" s="98"/>
    </row>
    <row r="826" spans="6:53" ht="90" customHeight="1">
      <c r="F826" s="33"/>
      <c r="G826" s="121"/>
      <c r="H826" s="123"/>
      <c r="I826" s="12"/>
      <c r="J826" s="83"/>
      <c r="BA826" s="98"/>
    </row>
    <row r="827" spans="6:53" ht="90" customHeight="1">
      <c r="F827" s="33"/>
      <c r="G827" s="121"/>
      <c r="H827" s="123"/>
      <c r="I827" s="12"/>
      <c r="J827" s="83"/>
      <c r="BA827" s="98"/>
    </row>
    <row r="828" spans="6:53" ht="90" customHeight="1">
      <c r="F828" s="33"/>
      <c r="G828" s="121"/>
      <c r="H828" s="123"/>
      <c r="I828" s="12"/>
      <c r="J828" s="83"/>
      <c r="BA828" s="98"/>
    </row>
    <row r="829" spans="6:53" ht="90" customHeight="1">
      <c r="F829" s="33"/>
      <c r="G829" s="121"/>
      <c r="H829" s="123"/>
      <c r="I829" s="12"/>
      <c r="J829" s="83"/>
      <c r="BA829" s="98"/>
    </row>
    <row r="830" spans="6:53" ht="90" customHeight="1">
      <c r="F830" s="33"/>
      <c r="G830" s="121"/>
      <c r="H830" s="123"/>
      <c r="I830" s="12"/>
      <c r="J830" s="83"/>
      <c r="BA830" s="98"/>
    </row>
    <row r="831" spans="6:53" ht="90" customHeight="1">
      <c r="F831" s="33"/>
      <c r="G831" s="121"/>
      <c r="H831" s="123"/>
      <c r="I831" s="12"/>
      <c r="J831" s="83"/>
      <c r="BA831" s="98"/>
    </row>
    <row r="832" spans="6:53" ht="90" customHeight="1">
      <c r="F832" s="33"/>
      <c r="G832" s="121"/>
      <c r="H832" s="123"/>
      <c r="I832" s="12"/>
      <c r="J832" s="83"/>
      <c r="BA832" s="98"/>
    </row>
    <row r="833" spans="6:53" ht="90" customHeight="1">
      <c r="F833" s="33"/>
      <c r="G833" s="121"/>
      <c r="H833" s="123"/>
      <c r="I833" s="12"/>
      <c r="J833" s="83"/>
      <c r="BA833" s="98"/>
    </row>
    <row r="834" spans="6:53" ht="90" customHeight="1">
      <c r="F834" s="33"/>
      <c r="G834" s="121"/>
      <c r="H834" s="123"/>
      <c r="I834" s="12"/>
      <c r="J834" s="83"/>
      <c r="BA834" s="98"/>
    </row>
    <row r="835" spans="6:53" ht="90" customHeight="1">
      <c r="F835" s="33"/>
      <c r="G835" s="121"/>
      <c r="H835" s="123"/>
      <c r="I835" s="12"/>
      <c r="J835" s="83"/>
      <c r="BA835" s="98"/>
    </row>
    <row r="836" spans="6:53" ht="90" customHeight="1">
      <c r="F836" s="33"/>
      <c r="G836" s="121"/>
      <c r="H836" s="123"/>
      <c r="I836" s="12"/>
      <c r="J836" s="83"/>
      <c r="BA836" s="98"/>
    </row>
    <row r="837" spans="6:53" ht="90" customHeight="1">
      <c r="F837" s="33"/>
      <c r="G837" s="121"/>
      <c r="H837" s="123"/>
      <c r="I837" s="12"/>
      <c r="J837" s="83"/>
      <c r="BA837" s="98"/>
    </row>
    <row r="838" spans="6:53" ht="90" customHeight="1">
      <c r="F838" s="33"/>
      <c r="G838" s="121"/>
      <c r="H838" s="123"/>
      <c r="I838" s="12"/>
      <c r="J838" s="83"/>
      <c r="BA838" s="98"/>
    </row>
    <row r="839" spans="6:53" ht="90" customHeight="1">
      <c r="F839" s="33"/>
      <c r="G839" s="121"/>
      <c r="H839" s="123"/>
      <c r="I839" s="12"/>
      <c r="J839" s="83"/>
      <c r="BA839" s="98"/>
    </row>
    <row r="840" spans="6:53" ht="90" customHeight="1">
      <c r="F840" s="33"/>
      <c r="G840" s="121"/>
      <c r="H840" s="123"/>
      <c r="I840" s="12"/>
      <c r="J840" s="83"/>
      <c r="BA840" s="98"/>
    </row>
    <row r="841" spans="6:53" ht="90" customHeight="1">
      <c r="F841" s="33"/>
      <c r="G841" s="121"/>
      <c r="H841" s="123"/>
      <c r="I841" s="12"/>
      <c r="J841" s="83"/>
      <c r="BA841" s="98"/>
    </row>
    <row r="842" spans="6:53" ht="90" customHeight="1">
      <c r="F842" s="33"/>
      <c r="G842" s="121"/>
      <c r="H842" s="123"/>
      <c r="I842" s="12"/>
      <c r="J842" s="83"/>
      <c r="BA842" s="98"/>
    </row>
    <row r="843" spans="6:53" ht="90" customHeight="1">
      <c r="F843" s="33"/>
      <c r="G843" s="121"/>
      <c r="H843" s="123"/>
      <c r="I843" s="12"/>
      <c r="J843" s="83"/>
      <c r="BA843" s="98"/>
    </row>
    <row r="844" spans="6:53" ht="90" customHeight="1">
      <c r="F844" s="33"/>
      <c r="G844" s="121"/>
      <c r="H844" s="123"/>
      <c r="I844" s="12"/>
      <c r="J844" s="83"/>
      <c r="BA844" s="98"/>
    </row>
    <row r="845" spans="6:53" ht="90" customHeight="1">
      <c r="F845" s="33"/>
      <c r="G845" s="121"/>
      <c r="H845" s="123"/>
      <c r="I845" s="12"/>
      <c r="J845" s="83"/>
      <c r="BA845" s="98"/>
    </row>
    <row r="846" spans="6:53" ht="90" customHeight="1">
      <c r="F846" s="33"/>
      <c r="G846" s="121"/>
      <c r="H846" s="123"/>
      <c r="I846" s="12"/>
      <c r="J846" s="83"/>
      <c r="BA846" s="98"/>
    </row>
    <row r="847" spans="6:53" ht="90" customHeight="1">
      <c r="F847" s="33"/>
      <c r="G847" s="121"/>
      <c r="H847" s="123"/>
      <c r="I847" s="12"/>
      <c r="J847" s="83"/>
      <c r="BA847" s="98"/>
    </row>
    <row r="848" spans="6:53" ht="90" customHeight="1">
      <c r="F848" s="33"/>
      <c r="G848" s="121"/>
      <c r="H848" s="123"/>
      <c r="I848" s="12"/>
      <c r="J848" s="83"/>
      <c r="BA848" s="98"/>
    </row>
    <row r="849" spans="6:53" ht="90" customHeight="1">
      <c r="F849" s="33"/>
      <c r="G849" s="121"/>
      <c r="H849" s="123"/>
      <c r="I849" s="12"/>
      <c r="J849" s="83"/>
      <c r="BA849" s="98"/>
    </row>
    <row r="850" spans="6:53" ht="90" customHeight="1">
      <c r="F850" s="33"/>
      <c r="G850" s="121"/>
      <c r="H850" s="123"/>
      <c r="I850" s="12"/>
      <c r="J850" s="83"/>
      <c r="BA850" s="98"/>
    </row>
    <row r="851" spans="6:53" ht="90" customHeight="1">
      <c r="F851" s="33"/>
      <c r="G851" s="121"/>
      <c r="H851" s="123"/>
      <c r="I851" s="12"/>
      <c r="J851" s="83"/>
      <c r="BA851" s="98"/>
    </row>
    <row r="852" spans="6:53" ht="90" customHeight="1">
      <c r="F852" s="33"/>
      <c r="G852" s="121"/>
      <c r="H852" s="123"/>
      <c r="I852" s="12"/>
      <c r="J852" s="83"/>
      <c r="BA852" s="98"/>
    </row>
    <row r="853" spans="6:53" ht="90" customHeight="1">
      <c r="F853" s="33"/>
      <c r="G853" s="121"/>
      <c r="H853" s="123"/>
      <c r="I853" s="12"/>
      <c r="J853" s="83"/>
      <c r="BA853" s="98"/>
    </row>
    <row r="854" spans="6:53" ht="90" customHeight="1">
      <c r="F854" s="33"/>
      <c r="G854" s="121"/>
      <c r="H854" s="123"/>
      <c r="I854" s="12"/>
      <c r="J854" s="83"/>
      <c r="BA854" s="98"/>
    </row>
    <row r="855" spans="6:53" ht="90" customHeight="1">
      <c r="F855" s="33"/>
      <c r="G855" s="121"/>
      <c r="H855" s="123"/>
      <c r="I855" s="12"/>
      <c r="J855" s="83"/>
      <c r="BA855" s="98"/>
    </row>
    <row r="856" spans="6:53" ht="90" customHeight="1">
      <c r="F856" s="33"/>
      <c r="G856" s="121"/>
      <c r="H856" s="123"/>
      <c r="I856" s="12"/>
      <c r="J856" s="83"/>
      <c r="BA856" s="98"/>
    </row>
    <row r="857" spans="6:53" ht="90" customHeight="1">
      <c r="F857" s="33"/>
      <c r="G857" s="121"/>
      <c r="H857" s="123"/>
      <c r="I857" s="12"/>
      <c r="J857" s="83"/>
      <c r="BA857" s="98"/>
    </row>
    <row r="858" spans="6:53" ht="90" customHeight="1">
      <c r="F858" s="33"/>
      <c r="G858" s="121"/>
      <c r="H858" s="123"/>
      <c r="I858" s="12"/>
      <c r="J858" s="83"/>
      <c r="BA858" s="98"/>
    </row>
    <row r="859" spans="6:53" ht="90" customHeight="1">
      <c r="F859" s="33"/>
      <c r="G859" s="121"/>
      <c r="H859" s="123"/>
      <c r="I859" s="12"/>
      <c r="J859" s="83"/>
      <c r="BA859" s="98"/>
    </row>
    <row r="860" spans="6:53" ht="90" customHeight="1">
      <c r="F860" s="33"/>
      <c r="G860" s="121"/>
      <c r="H860" s="123"/>
      <c r="I860" s="12"/>
      <c r="J860" s="83"/>
      <c r="BA860" s="98"/>
    </row>
    <row r="861" spans="6:53" ht="90" customHeight="1">
      <c r="F861" s="33"/>
      <c r="G861" s="121"/>
      <c r="H861" s="123"/>
      <c r="I861" s="12"/>
      <c r="J861" s="83"/>
      <c r="BA861" s="98"/>
    </row>
    <row r="862" spans="6:53" ht="90" customHeight="1">
      <c r="F862" s="33"/>
      <c r="G862" s="121"/>
      <c r="H862" s="123"/>
      <c r="I862" s="12"/>
      <c r="J862" s="83"/>
      <c r="BA862" s="98"/>
    </row>
    <row r="863" spans="6:53" ht="90" customHeight="1">
      <c r="F863" s="33"/>
      <c r="G863" s="121"/>
      <c r="H863" s="123"/>
      <c r="I863" s="12"/>
      <c r="J863" s="83"/>
      <c r="BA863" s="98"/>
    </row>
    <row r="864" spans="6:53" ht="90" customHeight="1">
      <c r="F864" s="33"/>
      <c r="G864" s="121"/>
      <c r="H864" s="123"/>
      <c r="I864" s="12"/>
      <c r="J864" s="83"/>
      <c r="BA864" s="98"/>
    </row>
    <row r="865" spans="6:53" ht="90" customHeight="1">
      <c r="F865" s="33"/>
      <c r="G865" s="121"/>
      <c r="H865" s="123"/>
      <c r="I865" s="12"/>
      <c r="J865" s="83"/>
      <c r="BA865" s="98"/>
    </row>
    <row r="866" spans="6:53" ht="90" customHeight="1">
      <c r="F866" s="33"/>
      <c r="G866" s="121"/>
      <c r="H866" s="123"/>
      <c r="I866" s="12"/>
      <c r="J866" s="83"/>
      <c r="BA866" s="98"/>
    </row>
    <row r="867" spans="6:53" ht="90" customHeight="1">
      <c r="F867" s="33"/>
      <c r="G867" s="121"/>
      <c r="H867" s="123"/>
      <c r="I867" s="12"/>
      <c r="J867" s="83"/>
      <c r="BA867" s="98"/>
    </row>
    <row r="868" spans="6:53" ht="90" customHeight="1">
      <c r="F868" s="33"/>
      <c r="G868" s="121"/>
      <c r="H868" s="123"/>
      <c r="I868" s="12"/>
      <c r="J868" s="83"/>
      <c r="BA868" s="98"/>
    </row>
    <row r="869" spans="6:53" ht="90" customHeight="1">
      <c r="F869" s="33"/>
      <c r="G869" s="121"/>
      <c r="H869" s="123"/>
      <c r="I869" s="12"/>
      <c r="J869" s="83"/>
      <c r="BA869" s="98"/>
    </row>
    <row r="870" spans="6:53" ht="90" customHeight="1">
      <c r="F870" s="33"/>
      <c r="G870" s="121"/>
      <c r="H870" s="123"/>
      <c r="I870" s="12"/>
      <c r="J870" s="83"/>
      <c r="BA870" s="98"/>
    </row>
    <row r="871" spans="6:53" ht="90" customHeight="1">
      <c r="F871" s="33"/>
      <c r="G871" s="121"/>
      <c r="H871" s="123"/>
      <c r="I871" s="12"/>
      <c r="J871" s="83"/>
      <c r="BA871" s="98"/>
    </row>
    <row r="872" spans="6:53" ht="90" customHeight="1">
      <c r="F872" s="33"/>
      <c r="G872" s="121"/>
      <c r="H872" s="123"/>
      <c r="I872" s="12"/>
      <c r="J872" s="83"/>
      <c r="BA872" s="98"/>
    </row>
    <row r="873" spans="6:53" ht="90" customHeight="1">
      <c r="F873" s="33"/>
      <c r="G873" s="121"/>
      <c r="H873" s="123"/>
      <c r="I873" s="12"/>
      <c r="J873" s="83"/>
      <c r="BA873" s="98"/>
    </row>
    <row r="874" spans="6:53" ht="90" customHeight="1">
      <c r="F874" s="33"/>
      <c r="G874" s="121"/>
      <c r="H874" s="123"/>
      <c r="I874" s="12"/>
      <c r="J874" s="83"/>
      <c r="BA874" s="98"/>
    </row>
    <row r="875" spans="6:53" ht="90" customHeight="1">
      <c r="F875" s="33"/>
      <c r="G875" s="121"/>
      <c r="H875" s="123"/>
      <c r="I875" s="12"/>
      <c r="J875" s="83"/>
      <c r="BA875" s="98"/>
    </row>
    <row r="876" spans="6:53" ht="90" customHeight="1">
      <c r="F876" s="33"/>
      <c r="G876" s="121"/>
      <c r="H876" s="123"/>
      <c r="I876" s="12"/>
      <c r="J876" s="83"/>
      <c r="BA876" s="98"/>
    </row>
    <row r="877" spans="6:53" ht="90" customHeight="1">
      <c r="F877" s="33"/>
      <c r="G877" s="121"/>
      <c r="H877" s="123"/>
      <c r="I877" s="12"/>
      <c r="J877" s="83"/>
      <c r="BA877" s="98"/>
    </row>
    <row r="878" spans="6:53" ht="90" customHeight="1">
      <c r="F878" s="33"/>
      <c r="G878" s="121"/>
      <c r="H878" s="123"/>
      <c r="I878" s="12"/>
      <c r="J878" s="83"/>
      <c r="BA878" s="98"/>
    </row>
    <row r="879" spans="6:53" ht="90" customHeight="1">
      <c r="F879" s="33"/>
      <c r="G879" s="121"/>
      <c r="H879" s="123"/>
      <c r="I879" s="12"/>
      <c r="J879" s="83"/>
      <c r="BA879" s="98"/>
    </row>
    <row r="880" spans="6:53" ht="90" customHeight="1">
      <c r="F880" s="33"/>
      <c r="G880" s="121"/>
      <c r="H880" s="123"/>
      <c r="I880" s="12"/>
      <c r="J880" s="83"/>
      <c r="BA880" s="98"/>
    </row>
    <row r="881" spans="6:53" ht="90" customHeight="1">
      <c r="F881" s="33"/>
      <c r="G881" s="121"/>
      <c r="H881" s="123"/>
      <c r="I881" s="12"/>
      <c r="J881" s="83"/>
      <c r="BA881" s="98"/>
    </row>
    <row r="882" spans="6:53" ht="90" customHeight="1">
      <c r="F882" s="33"/>
      <c r="G882" s="121"/>
      <c r="H882" s="123"/>
      <c r="I882" s="12"/>
      <c r="J882" s="83"/>
      <c r="BA882" s="98"/>
    </row>
    <row r="883" spans="6:53" ht="90" customHeight="1">
      <c r="F883" s="33"/>
      <c r="G883" s="121"/>
      <c r="H883" s="123"/>
      <c r="I883" s="12"/>
      <c r="J883" s="83"/>
      <c r="BA883" s="98"/>
    </row>
    <row r="884" spans="6:53" ht="90" customHeight="1">
      <c r="F884" s="33"/>
      <c r="G884" s="121"/>
      <c r="H884" s="123"/>
      <c r="I884" s="12"/>
      <c r="J884" s="83"/>
      <c r="BA884" s="98"/>
    </row>
    <row r="885" spans="6:53" ht="90" customHeight="1">
      <c r="F885" s="33"/>
      <c r="G885" s="121"/>
      <c r="H885" s="123"/>
      <c r="I885" s="12"/>
      <c r="J885" s="83"/>
      <c r="BA885" s="98"/>
    </row>
    <row r="886" spans="6:53" ht="90" customHeight="1">
      <c r="F886" s="33"/>
      <c r="G886" s="121"/>
      <c r="H886" s="123"/>
      <c r="I886" s="12"/>
      <c r="J886" s="83"/>
      <c r="BA886" s="98"/>
    </row>
    <row r="887" spans="6:53" ht="90" customHeight="1">
      <c r="F887" s="33"/>
      <c r="G887" s="121"/>
      <c r="H887" s="123"/>
      <c r="I887" s="12"/>
      <c r="J887" s="83"/>
      <c r="BA887" s="98"/>
    </row>
    <row r="888" spans="6:53" ht="90" customHeight="1">
      <c r="F888" s="33"/>
      <c r="G888" s="121"/>
      <c r="H888" s="123"/>
      <c r="I888" s="12"/>
      <c r="J888" s="83"/>
      <c r="BA888" s="98"/>
    </row>
    <row r="889" spans="6:53" ht="90" customHeight="1">
      <c r="F889" s="33"/>
      <c r="G889" s="121"/>
      <c r="H889" s="123"/>
      <c r="I889" s="12"/>
      <c r="J889" s="83"/>
      <c r="BA889" s="98"/>
    </row>
    <row r="890" spans="6:53" ht="90" customHeight="1">
      <c r="F890" s="33"/>
      <c r="G890" s="121"/>
      <c r="H890" s="123"/>
      <c r="I890" s="12"/>
      <c r="J890" s="83"/>
      <c r="BA890" s="98"/>
    </row>
    <row r="891" spans="6:53" ht="90" customHeight="1">
      <c r="F891" s="33"/>
      <c r="G891" s="121"/>
      <c r="H891" s="123"/>
      <c r="I891" s="12"/>
      <c r="J891" s="83"/>
      <c r="BA891" s="98"/>
    </row>
    <row r="892" spans="6:53" ht="90" customHeight="1">
      <c r="F892" s="33"/>
      <c r="G892" s="121"/>
      <c r="H892" s="123"/>
      <c r="I892" s="12"/>
      <c r="J892" s="83"/>
      <c r="BA892" s="98"/>
    </row>
    <row r="893" spans="6:53" ht="90" customHeight="1">
      <c r="F893" s="33"/>
      <c r="G893" s="121"/>
      <c r="H893" s="123"/>
      <c r="I893" s="12"/>
      <c r="J893" s="83"/>
      <c r="BA893" s="98"/>
    </row>
    <row r="894" spans="6:53" ht="90" customHeight="1">
      <c r="F894" s="33"/>
      <c r="G894" s="121"/>
      <c r="H894" s="123"/>
      <c r="I894" s="12"/>
      <c r="J894" s="83"/>
      <c r="BA894" s="98"/>
    </row>
    <row r="895" spans="6:53" ht="90" customHeight="1">
      <c r="F895" s="33"/>
      <c r="G895" s="121"/>
      <c r="H895" s="123"/>
      <c r="I895" s="12"/>
      <c r="J895" s="83"/>
      <c r="BA895" s="98"/>
    </row>
    <row r="896" spans="6:53" ht="90" customHeight="1">
      <c r="F896" s="33"/>
      <c r="G896" s="121"/>
      <c r="H896" s="123"/>
      <c r="I896" s="12"/>
      <c r="J896" s="83"/>
      <c r="BA896" s="98"/>
    </row>
    <row r="897" spans="6:53" ht="90" customHeight="1">
      <c r="F897" s="33"/>
      <c r="G897" s="121"/>
      <c r="H897" s="123"/>
      <c r="I897" s="12"/>
      <c r="J897" s="83"/>
      <c r="BA897" s="98"/>
    </row>
    <row r="898" spans="6:53" ht="90" customHeight="1">
      <c r="F898" s="33"/>
      <c r="G898" s="121"/>
      <c r="H898" s="123"/>
      <c r="I898" s="12"/>
      <c r="J898" s="83"/>
      <c r="BA898" s="98"/>
    </row>
    <row r="899" spans="6:53" ht="90" customHeight="1">
      <c r="F899" s="33"/>
      <c r="G899" s="121"/>
      <c r="H899" s="123"/>
      <c r="I899" s="12"/>
      <c r="J899" s="83"/>
      <c r="BA899" s="98"/>
    </row>
    <row r="900" spans="6:53" ht="90" customHeight="1">
      <c r="F900" s="33"/>
      <c r="G900" s="121"/>
      <c r="H900" s="123"/>
      <c r="I900" s="12"/>
      <c r="J900" s="83"/>
      <c r="BA900" s="98"/>
    </row>
    <row r="901" spans="6:53" ht="90" customHeight="1">
      <c r="F901" s="33"/>
      <c r="G901" s="121"/>
      <c r="H901" s="123"/>
      <c r="I901" s="12"/>
      <c r="J901" s="83"/>
      <c r="BA901" s="98"/>
    </row>
    <row r="902" spans="6:53" ht="90" customHeight="1">
      <c r="F902" s="33"/>
      <c r="G902" s="121"/>
      <c r="H902" s="123"/>
      <c r="I902" s="12"/>
      <c r="J902" s="83"/>
      <c r="BA902" s="98"/>
    </row>
    <row r="903" spans="6:53" ht="90" customHeight="1">
      <c r="F903" s="33"/>
      <c r="G903" s="121"/>
      <c r="H903" s="123"/>
      <c r="I903" s="12"/>
      <c r="J903" s="83"/>
      <c r="BA903" s="98"/>
    </row>
    <row r="904" spans="6:53" ht="90" customHeight="1">
      <c r="F904" s="33"/>
      <c r="G904" s="121"/>
      <c r="H904" s="123"/>
      <c r="I904" s="12"/>
      <c r="J904" s="83"/>
      <c r="BA904" s="98"/>
    </row>
    <row r="905" spans="6:53" ht="90" customHeight="1">
      <c r="F905" s="33"/>
      <c r="G905" s="121"/>
      <c r="H905" s="123"/>
      <c r="I905" s="12"/>
      <c r="J905" s="83"/>
      <c r="BA905" s="98"/>
    </row>
    <row r="906" spans="6:53" ht="90" customHeight="1">
      <c r="F906" s="33"/>
      <c r="G906" s="121"/>
      <c r="H906" s="123"/>
      <c r="I906" s="12"/>
      <c r="J906" s="83"/>
      <c r="BA906" s="98"/>
    </row>
    <row r="907" spans="6:53" ht="90" customHeight="1">
      <c r="F907" s="33"/>
      <c r="G907" s="121"/>
      <c r="H907" s="123"/>
      <c r="I907" s="12"/>
      <c r="J907" s="83"/>
      <c r="BA907" s="98"/>
    </row>
    <row r="908" spans="6:53" ht="90" customHeight="1">
      <c r="F908" s="33"/>
      <c r="G908" s="121"/>
      <c r="H908" s="123"/>
      <c r="I908" s="12"/>
      <c r="J908" s="83"/>
      <c r="BA908" s="98"/>
    </row>
    <row r="909" spans="6:53" ht="90" customHeight="1">
      <c r="F909" s="33"/>
      <c r="G909" s="121"/>
      <c r="H909" s="123"/>
      <c r="I909" s="12"/>
      <c r="J909" s="83"/>
      <c r="BA909" s="98"/>
    </row>
    <row r="910" spans="6:53" ht="90" customHeight="1">
      <c r="F910" s="33"/>
      <c r="G910" s="121"/>
      <c r="H910" s="123"/>
      <c r="I910" s="12"/>
      <c r="J910" s="83"/>
      <c r="BA910" s="98"/>
    </row>
    <row r="911" spans="6:53" ht="90" customHeight="1">
      <c r="F911" s="33"/>
      <c r="G911" s="121"/>
      <c r="H911" s="123"/>
      <c r="I911" s="12"/>
      <c r="J911" s="83"/>
      <c r="BA911" s="98"/>
    </row>
    <row r="912" spans="6:53" ht="90" customHeight="1">
      <c r="F912" s="33"/>
      <c r="G912" s="121"/>
      <c r="H912" s="123"/>
      <c r="I912" s="12"/>
      <c r="J912" s="83"/>
      <c r="BA912" s="98"/>
    </row>
    <row r="913" spans="6:53" ht="90" customHeight="1">
      <c r="F913" s="33"/>
      <c r="G913" s="121"/>
      <c r="H913" s="123"/>
      <c r="I913" s="12"/>
      <c r="J913" s="83"/>
      <c r="BA913" s="98"/>
    </row>
    <row r="914" spans="6:53" ht="90" customHeight="1">
      <c r="F914" s="33"/>
      <c r="G914" s="121"/>
      <c r="H914" s="123"/>
      <c r="I914" s="12"/>
      <c r="J914" s="83"/>
      <c r="BA914" s="98"/>
    </row>
    <row r="915" spans="6:53" ht="90" customHeight="1">
      <c r="F915" s="33"/>
      <c r="G915" s="121"/>
      <c r="H915" s="123"/>
      <c r="I915" s="12"/>
      <c r="J915" s="83"/>
      <c r="BA915" s="98"/>
    </row>
    <row r="916" spans="6:53" ht="90" customHeight="1">
      <c r="F916" s="33"/>
      <c r="G916" s="121"/>
      <c r="H916" s="123"/>
      <c r="I916" s="12"/>
      <c r="J916" s="83"/>
      <c r="BA916" s="98"/>
    </row>
    <row r="917" spans="6:53" ht="90" customHeight="1">
      <c r="F917" s="33"/>
      <c r="G917" s="121"/>
      <c r="H917" s="123"/>
      <c r="I917" s="12"/>
      <c r="J917" s="83"/>
      <c r="BA917" s="98"/>
    </row>
    <row r="918" spans="6:53" ht="90" customHeight="1">
      <c r="F918" s="33"/>
      <c r="G918" s="121"/>
      <c r="H918" s="123"/>
      <c r="I918" s="12"/>
      <c r="J918" s="83"/>
      <c r="BA918" s="98"/>
    </row>
    <row r="919" spans="6:53" ht="90" customHeight="1">
      <c r="F919" s="33"/>
      <c r="G919" s="121"/>
      <c r="H919" s="123"/>
      <c r="I919" s="12"/>
      <c r="J919" s="83"/>
      <c r="BA919" s="98"/>
    </row>
    <row r="920" spans="6:53" ht="90" customHeight="1">
      <c r="F920" s="33"/>
      <c r="G920" s="121"/>
      <c r="H920" s="123"/>
      <c r="I920" s="12"/>
      <c r="J920" s="83"/>
      <c r="BA920" s="98"/>
    </row>
    <row r="921" spans="6:53" ht="90" customHeight="1">
      <c r="F921" s="33"/>
      <c r="G921" s="121"/>
      <c r="H921" s="123"/>
      <c r="I921" s="12"/>
      <c r="J921" s="83"/>
      <c r="BA921" s="98"/>
    </row>
    <row r="922" spans="6:53" ht="90" customHeight="1">
      <c r="F922" s="33"/>
      <c r="G922" s="121"/>
      <c r="H922" s="123"/>
      <c r="I922" s="12"/>
      <c r="J922" s="83"/>
      <c r="BA922" s="98"/>
    </row>
    <row r="923" spans="6:53" ht="90" customHeight="1">
      <c r="F923" s="33"/>
      <c r="G923" s="121"/>
      <c r="H923" s="123"/>
      <c r="I923" s="12"/>
      <c r="J923" s="83"/>
      <c r="BA923" s="98"/>
    </row>
    <row r="924" spans="6:53" ht="90" customHeight="1">
      <c r="F924" s="33"/>
      <c r="G924" s="121"/>
      <c r="H924" s="123"/>
      <c r="I924" s="12"/>
      <c r="J924" s="83"/>
      <c r="BA924" s="98"/>
    </row>
    <row r="925" spans="6:53" ht="90" customHeight="1">
      <c r="F925" s="33"/>
      <c r="G925" s="121"/>
      <c r="H925" s="123"/>
      <c r="I925" s="12"/>
      <c r="J925" s="83"/>
      <c r="BA925" s="98"/>
    </row>
    <row r="926" spans="6:53" ht="90" customHeight="1">
      <c r="F926" s="33"/>
      <c r="G926" s="121"/>
      <c r="H926" s="123"/>
      <c r="I926" s="12"/>
      <c r="J926" s="83"/>
      <c r="BA926" s="98"/>
    </row>
    <row r="927" spans="6:53" ht="90" customHeight="1">
      <c r="F927" s="33"/>
      <c r="G927" s="121"/>
      <c r="H927" s="123"/>
      <c r="I927" s="12"/>
      <c r="J927" s="83"/>
      <c r="BA927" s="98"/>
    </row>
    <row r="928" spans="6:53" ht="90" customHeight="1">
      <c r="F928" s="33"/>
      <c r="G928" s="121"/>
      <c r="H928" s="123"/>
      <c r="I928" s="12"/>
      <c r="J928" s="83"/>
      <c r="BA928" s="98"/>
    </row>
    <row r="929" spans="6:53" ht="90" customHeight="1">
      <c r="F929" s="33"/>
      <c r="G929" s="121"/>
      <c r="H929" s="123"/>
      <c r="I929" s="12"/>
      <c r="J929" s="83"/>
      <c r="BA929" s="98"/>
    </row>
    <row r="930" spans="6:53" ht="90" customHeight="1">
      <c r="F930" s="33"/>
      <c r="G930" s="121"/>
      <c r="H930" s="123"/>
      <c r="I930" s="12"/>
      <c r="J930" s="83"/>
      <c r="BA930" s="98"/>
    </row>
    <row r="931" spans="6:53" ht="90" customHeight="1">
      <c r="F931" s="33"/>
      <c r="G931" s="121"/>
      <c r="H931" s="123"/>
      <c r="I931" s="12"/>
      <c r="J931" s="83"/>
      <c r="BA931" s="98"/>
    </row>
    <row r="932" spans="6:53" ht="90" customHeight="1">
      <c r="F932" s="33"/>
      <c r="G932" s="121"/>
      <c r="H932" s="123"/>
      <c r="I932" s="12"/>
      <c r="J932" s="83"/>
      <c r="BA932" s="98"/>
    </row>
    <row r="933" spans="6:53" ht="90" customHeight="1">
      <c r="F933" s="33"/>
      <c r="G933" s="121"/>
      <c r="H933" s="123"/>
      <c r="I933" s="12"/>
      <c r="J933" s="83"/>
      <c r="BA933" s="98"/>
    </row>
    <row r="934" spans="6:53" ht="90" customHeight="1">
      <c r="F934" s="33"/>
      <c r="G934" s="121"/>
      <c r="H934" s="123"/>
      <c r="I934" s="12"/>
      <c r="J934" s="83"/>
      <c r="BA934" s="98"/>
    </row>
    <row r="935" spans="6:53" ht="90" customHeight="1">
      <c r="F935" s="33"/>
      <c r="G935" s="121"/>
      <c r="H935" s="123"/>
      <c r="I935" s="12"/>
      <c r="J935" s="83"/>
      <c r="BA935" s="98"/>
    </row>
    <row r="936" spans="6:53" ht="90" customHeight="1">
      <c r="F936" s="33"/>
      <c r="G936" s="121"/>
      <c r="H936" s="123"/>
      <c r="I936" s="12"/>
      <c r="J936" s="83"/>
      <c r="BA936" s="98"/>
    </row>
    <row r="937" spans="6:53" ht="90" customHeight="1">
      <c r="F937" s="33"/>
      <c r="G937" s="121"/>
      <c r="H937" s="123"/>
      <c r="I937" s="12"/>
      <c r="J937" s="83"/>
      <c r="BA937" s="98"/>
    </row>
    <row r="938" spans="6:53" ht="90" customHeight="1">
      <c r="F938" s="33"/>
      <c r="G938" s="121"/>
      <c r="H938" s="123"/>
      <c r="I938" s="12"/>
      <c r="J938" s="83"/>
      <c r="BA938" s="98"/>
    </row>
    <row r="939" spans="6:53" ht="90" customHeight="1">
      <c r="F939" s="33"/>
      <c r="G939" s="121"/>
      <c r="H939" s="123"/>
      <c r="I939" s="12"/>
      <c r="J939" s="83"/>
      <c r="BA939" s="98"/>
    </row>
    <row r="940" spans="6:53" ht="90" customHeight="1">
      <c r="F940" s="33"/>
      <c r="G940" s="121"/>
      <c r="H940" s="123"/>
      <c r="I940" s="12"/>
      <c r="J940" s="83"/>
      <c r="BA940" s="98"/>
    </row>
    <row r="941" spans="6:53" ht="90" customHeight="1">
      <c r="F941" s="33"/>
      <c r="G941" s="121"/>
      <c r="H941" s="123"/>
      <c r="I941" s="12"/>
      <c r="J941" s="83"/>
      <c r="BA941" s="98"/>
    </row>
    <row r="942" spans="6:53" ht="90" customHeight="1">
      <c r="F942" s="33"/>
      <c r="G942" s="121"/>
      <c r="H942" s="123"/>
      <c r="I942" s="12"/>
      <c r="J942" s="83"/>
      <c r="BA942" s="98"/>
    </row>
    <row r="943" spans="6:53" ht="90" customHeight="1">
      <c r="F943" s="33"/>
      <c r="G943" s="121"/>
      <c r="H943" s="123"/>
      <c r="I943" s="12"/>
      <c r="J943" s="83"/>
      <c r="BA943" s="98"/>
    </row>
    <row r="944" spans="6:53" ht="90" customHeight="1">
      <c r="F944" s="33"/>
      <c r="G944" s="121"/>
      <c r="H944" s="123"/>
      <c r="I944" s="12"/>
      <c r="J944" s="83"/>
      <c r="BA944" s="98"/>
    </row>
    <row r="945" spans="6:53" ht="90" customHeight="1">
      <c r="F945" s="33"/>
      <c r="G945" s="121"/>
      <c r="H945" s="123"/>
      <c r="I945" s="12"/>
      <c r="J945" s="83"/>
      <c r="BA945" s="98"/>
    </row>
    <row r="946" spans="6:53" ht="90" customHeight="1">
      <c r="F946" s="33"/>
      <c r="G946" s="121"/>
      <c r="H946" s="123"/>
      <c r="I946" s="12"/>
      <c r="J946" s="83"/>
      <c r="BA946" s="98"/>
    </row>
    <row r="947" spans="6:53" ht="90" customHeight="1">
      <c r="F947" s="33"/>
      <c r="G947" s="121"/>
      <c r="H947" s="123"/>
      <c r="I947" s="12"/>
      <c r="J947" s="83"/>
      <c r="BA947" s="98"/>
    </row>
    <row r="948" spans="6:53" ht="90" customHeight="1">
      <c r="F948" s="33"/>
      <c r="G948" s="121"/>
      <c r="H948" s="123"/>
      <c r="I948" s="12"/>
      <c r="J948" s="83"/>
      <c r="BA948" s="98"/>
    </row>
    <row r="949" spans="6:53" ht="90" customHeight="1">
      <c r="F949" s="33"/>
      <c r="G949" s="121"/>
      <c r="H949" s="123"/>
      <c r="I949" s="12"/>
      <c r="J949" s="83"/>
      <c r="BA949" s="98"/>
    </row>
    <row r="950" spans="6:53" ht="90" customHeight="1">
      <c r="F950" s="33"/>
      <c r="G950" s="121"/>
      <c r="H950" s="123"/>
      <c r="I950" s="12"/>
      <c r="J950" s="83"/>
      <c r="BA950" s="98"/>
    </row>
    <row r="951" spans="6:53" ht="90" customHeight="1">
      <c r="F951" s="33"/>
      <c r="G951" s="121"/>
      <c r="H951" s="123"/>
      <c r="I951" s="12"/>
      <c r="J951" s="83"/>
      <c r="BA951" s="98"/>
    </row>
    <row r="952" spans="6:53" ht="90" customHeight="1">
      <c r="F952" s="33"/>
      <c r="G952" s="121"/>
      <c r="H952" s="123"/>
      <c r="I952" s="12"/>
      <c r="J952" s="83"/>
      <c r="BA952" s="98"/>
    </row>
    <row r="953" spans="6:53" ht="90" customHeight="1">
      <c r="F953" s="33"/>
      <c r="G953" s="121"/>
      <c r="H953" s="123"/>
      <c r="I953" s="12"/>
      <c r="J953" s="83"/>
      <c r="BA953" s="98"/>
    </row>
    <row r="954" spans="6:53" ht="90" customHeight="1">
      <c r="F954" s="33"/>
      <c r="G954" s="121"/>
      <c r="H954" s="123"/>
      <c r="I954" s="12"/>
      <c r="J954" s="83"/>
      <c r="BA954" s="98"/>
    </row>
    <row r="955" spans="6:53" ht="90" customHeight="1">
      <c r="F955" s="33"/>
      <c r="G955" s="121"/>
      <c r="H955" s="123"/>
      <c r="I955" s="12"/>
      <c r="J955" s="83"/>
      <c r="BA955" s="98"/>
    </row>
    <row r="956" spans="6:53" ht="90" customHeight="1">
      <c r="F956" s="33"/>
      <c r="G956" s="121"/>
      <c r="H956" s="123"/>
      <c r="I956" s="12"/>
      <c r="J956" s="83"/>
      <c r="BA956" s="98"/>
    </row>
    <row r="957" spans="6:53" ht="90" customHeight="1">
      <c r="F957" s="33"/>
      <c r="G957" s="121"/>
      <c r="H957" s="123"/>
      <c r="I957" s="12"/>
      <c r="J957" s="83"/>
      <c r="BA957" s="98"/>
    </row>
    <row r="958" spans="6:53" ht="90" customHeight="1">
      <c r="F958" s="33"/>
      <c r="G958" s="121"/>
      <c r="H958" s="123"/>
      <c r="I958" s="12"/>
      <c r="J958" s="83"/>
      <c r="BA958" s="98"/>
    </row>
    <row r="959" spans="6:53" ht="90" customHeight="1">
      <c r="F959" s="33"/>
      <c r="G959" s="121"/>
      <c r="H959" s="123"/>
      <c r="I959" s="12"/>
      <c r="J959" s="83"/>
      <c r="BA959" s="98"/>
    </row>
    <row r="960" spans="6:53" ht="90" customHeight="1">
      <c r="F960" s="33"/>
      <c r="G960" s="121"/>
      <c r="H960" s="123"/>
      <c r="I960" s="12"/>
      <c r="J960" s="83"/>
      <c r="BA960" s="98"/>
    </row>
    <row r="961" spans="6:53" ht="90" customHeight="1">
      <c r="F961" s="33"/>
      <c r="G961" s="121"/>
      <c r="H961" s="123"/>
      <c r="I961" s="12"/>
      <c r="J961" s="83"/>
      <c r="BA961" s="98"/>
    </row>
    <row r="962" spans="6:53" ht="90" customHeight="1">
      <c r="F962" s="33"/>
      <c r="G962" s="121"/>
      <c r="H962" s="123"/>
      <c r="I962" s="12"/>
      <c r="J962" s="83"/>
      <c r="BA962" s="98"/>
    </row>
    <row r="963" spans="6:53" ht="90" customHeight="1">
      <c r="F963" s="33"/>
      <c r="G963" s="121"/>
      <c r="H963" s="123"/>
      <c r="I963" s="12"/>
      <c r="J963" s="83"/>
      <c r="BA963" s="98"/>
    </row>
    <row r="964" spans="6:53" ht="90" customHeight="1">
      <c r="F964" s="33"/>
      <c r="G964" s="121"/>
      <c r="H964" s="123"/>
      <c r="I964" s="12"/>
      <c r="J964" s="83"/>
      <c r="BA964" s="98"/>
    </row>
    <row r="965" spans="6:53" ht="90" customHeight="1">
      <c r="F965" s="33"/>
      <c r="G965" s="121"/>
      <c r="H965" s="123"/>
      <c r="I965" s="12"/>
      <c r="J965" s="83"/>
      <c r="BA965" s="98"/>
    </row>
    <row r="966" spans="6:53" ht="90" customHeight="1">
      <c r="F966" s="33"/>
      <c r="G966" s="121"/>
      <c r="H966" s="123"/>
      <c r="I966" s="12"/>
      <c r="J966" s="83"/>
      <c r="BA966" s="98"/>
    </row>
    <row r="967" spans="6:53" ht="90" customHeight="1">
      <c r="F967" s="33"/>
      <c r="G967" s="121"/>
      <c r="H967" s="123"/>
      <c r="I967" s="12"/>
      <c r="J967" s="83"/>
      <c r="BA967" s="98"/>
    </row>
    <row r="968" spans="6:53" ht="90" customHeight="1">
      <c r="F968" s="33"/>
      <c r="G968" s="121"/>
      <c r="H968" s="123"/>
      <c r="I968" s="12"/>
      <c r="J968" s="83"/>
      <c r="BA968" s="98"/>
    </row>
    <row r="969" spans="6:53" ht="90" customHeight="1">
      <c r="F969" s="33"/>
      <c r="G969" s="121"/>
      <c r="H969" s="123"/>
      <c r="I969" s="12"/>
      <c r="J969" s="83"/>
      <c r="BA969" s="98"/>
    </row>
    <row r="970" spans="6:53" ht="90" customHeight="1">
      <c r="F970" s="33"/>
      <c r="G970" s="121"/>
      <c r="H970" s="123"/>
      <c r="I970" s="12"/>
      <c r="J970" s="83"/>
      <c r="BA970" s="98"/>
    </row>
    <row r="971" spans="6:53" ht="90" customHeight="1">
      <c r="F971" s="33"/>
      <c r="G971" s="121"/>
      <c r="H971" s="123"/>
      <c r="I971" s="12"/>
      <c r="J971" s="83"/>
      <c r="BA971" s="98"/>
    </row>
    <row r="972" spans="6:53" ht="90" customHeight="1">
      <c r="F972" s="33"/>
      <c r="G972" s="121"/>
      <c r="H972" s="123"/>
      <c r="I972" s="12"/>
      <c r="J972" s="83"/>
      <c r="BA972" s="98"/>
    </row>
    <row r="973" spans="6:53" ht="90" customHeight="1">
      <c r="F973" s="33"/>
      <c r="G973" s="121"/>
      <c r="H973" s="123"/>
      <c r="I973" s="12"/>
      <c r="J973" s="83"/>
      <c r="BA973" s="98"/>
    </row>
    <row r="974" spans="6:53" ht="90" customHeight="1">
      <c r="F974" s="33"/>
      <c r="G974" s="121"/>
      <c r="H974" s="123"/>
      <c r="I974" s="12"/>
      <c r="J974" s="83"/>
      <c r="BA974" s="98"/>
    </row>
    <row r="975" spans="6:53" ht="90" customHeight="1">
      <c r="F975" s="33"/>
      <c r="G975" s="121"/>
      <c r="H975" s="123"/>
      <c r="I975" s="12"/>
      <c r="J975" s="83"/>
      <c r="BA975" s="98"/>
    </row>
    <row r="976" spans="6:53" ht="90" customHeight="1">
      <c r="F976" s="33"/>
      <c r="G976" s="121"/>
      <c r="H976" s="123"/>
      <c r="I976" s="12"/>
      <c r="J976" s="83"/>
      <c r="BA976" s="98"/>
    </row>
    <row r="977" spans="6:53" ht="90" customHeight="1">
      <c r="F977" s="33"/>
      <c r="G977" s="121"/>
      <c r="H977" s="123"/>
      <c r="I977" s="12"/>
      <c r="J977" s="83"/>
      <c r="BA977" s="98"/>
    </row>
    <row r="978" spans="6:53" ht="90" customHeight="1">
      <c r="F978" s="33"/>
      <c r="G978" s="121"/>
      <c r="H978" s="123"/>
      <c r="I978" s="12"/>
      <c r="J978" s="83"/>
      <c r="BA978" s="98"/>
    </row>
    <row r="979" spans="6:53" ht="90" customHeight="1">
      <c r="F979" s="33"/>
      <c r="G979" s="121"/>
      <c r="H979" s="123"/>
      <c r="I979" s="12"/>
      <c r="J979" s="83"/>
      <c r="BA979" s="98"/>
    </row>
    <row r="980" spans="6:53" ht="90" customHeight="1">
      <c r="F980" s="33"/>
      <c r="G980" s="121"/>
      <c r="H980" s="123"/>
      <c r="I980" s="12"/>
      <c r="J980" s="83"/>
      <c r="BA980" s="98"/>
    </row>
    <row r="981" spans="6:53" ht="90" customHeight="1">
      <c r="F981" s="33"/>
      <c r="G981" s="121"/>
      <c r="H981" s="123"/>
      <c r="I981" s="12"/>
      <c r="J981" s="83"/>
      <c r="BA981" s="98"/>
    </row>
    <row r="982" spans="6:53" ht="90" customHeight="1">
      <c r="F982" s="33"/>
      <c r="G982" s="121"/>
      <c r="H982" s="123"/>
      <c r="I982" s="12"/>
      <c r="J982" s="83"/>
      <c r="BA982" s="98"/>
    </row>
    <row r="983" spans="6:53" ht="90" customHeight="1">
      <c r="F983" s="33"/>
      <c r="G983" s="121"/>
      <c r="H983" s="123"/>
      <c r="I983" s="12"/>
      <c r="J983" s="83"/>
      <c r="BA983" s="98"/>
    </row>
    <row r="984" spans="6:53" ht="90" customHeight="1">
      <c r="F984" s="33"/>
      <c r="G984" s="121"/>
      <c r="H984" s="123"/>
      <c r="I984" s="12"/>
      <c r="J984" s="83"/>
      <c r="BA984" s="98"/>
    </row>
    <row r="985" spans="6:53" ht="90" customHeight="1">
      <c r="F985" s="33"/>
      <c r="G985" s="121"/>
      <c r="H985" s="123"/>
      <c r="I985" s="12"/>
      <c r="J985" s="83"/>
      <c r="BA985" s="98"/>
    </row>
    <row r="986" spans="6:53" ht="90" customHeight="1">
      <c r="F986" s="33"/>
      <c r="G986" s="121"/>
      <c r="H986" s="123"/>
      <c r="I986" s="12"/>
      <c r="J986" s="83"/>
      <c r="BA986" s="98"/>
    </row>
    <row r="987" spans="6:53" ht="90" customHeight="1">
      <c r="F987" s="33"/>
      <c r="G987" s="121"/>
      <c r="H987" s="123"/>
      <c r="I987" s="12"/>
      <c r="J987" s="83"/>
      <c r="BA987" s="98"/>
    </row>
    <row r="988" spans="6:53" ht="90" customHeight="1">
      <c r="F988" s="33"/>
      <c r="G988" s="121"/>
      <c r="H988" s="123"/>
      <c r="I988" s="12"/>
      <c r="J988" s="83"/>
      <c r="BA988" s="98"/>
    </row>
    <row r="989" spans="6:53" ht="90" customHeight="1">
      <c r="F989" s="33"/>
      <c r="G989" s="121"/>
      <c r="H989" s="123"/>
      <c r="I989" s="12"/>
      <c r="J989" s="83"/>
      <c r="BA989" s="98"/>
    </row>
    <row r="990" spans="6:53" ht="90" customHeight="1">
      <c r="F990" s="33"/>
      <c r="G990" s="121"/>
      <c r="H990" s="123"/>
      <c r="I990" s="12"/>
      <c r="J990" s="83"/>
      <c r="BA990" s="98"/>
    </row>
    <row r="991" spans="6:53" ht="90" customHeight="1">
      <c r="F991" s="33"/>
      <c r="G991" s="121"/>
      <c r="H991" s="123"/>
      <c r="I991" s="12"/>
      <c r="J991" s="83"/>
      <c r="BA991" s="98"/>
    </row>
    <row r="992" spans="6:53" ht="90" customHeight="1">
      <c r="F992" s="33"/>
      <c r="G992" s="121"/>
      <c r="H992" s="123"/>
      <c r="I992" s="12"/>
      <c r="J992" s="83"/>
      <c r="BA992" s="98"/>
    </row>
    <row r="993" spans="6:53" ht="90" customHeight="1">
      <c r="F993" s="33"/>
      <c r="G993" s="121"/>
      <c r="H993" s="123"/>
      <c r="I993" s="12"/>
      <c r="J993" s="83"/>
      <c r="BA993" s="98"/>
    </row>
    <row r="994" spans="6:53" ht="90" customHeight="1">
      <c r="F994" s="33"/>
      <c r="G994" s="121"/>
      <c r="H994" s="123"/>
      <c r="I994" s="12"/>
      <c r="J994" s="83"/>
      <c r="BA994" s="98"/>
    </row>
    <row r="995" spans="6:53" ht="90" customHeight="1">
      <c r="F995" s="33"/>
      <c r="G995" s="121"/>
      <c r="H995" s="123"/>
      <c r="I995" s="12"/>
      <c r="J995" s="83"/>
      <c r="BA995" s="98"/>
    </row>
    <row r="996" spans="6:53" ht="90" customHeight="1">
      <c r="F996" s="33"/>
      <c r="G996" s="121"/>
      <c r="H996" s="123"/>
      <c r="I996" s="12"/>
      <c r="J996" s="83"/>
      <c r="BA996" s="98"/>
    </row>
    <row r="997" spans="6:53" ht="90" customHeight="1">
      <c r="F997" s="33"/>
      <c r="G997" s="121"/>
      <c r="H997" s="123"/>
      <c r="I997" s="12"/>
      <c r="J997" s="83"/>
      <c r="BA997" s="98"/>
    </row>
    <row r="998" spans="6:53" ht="90" customHeight="1">
      <c r="F998" s="33"/>
      <c r="G998" s="121"/>
      <c r="H998" s="123"/>
      <c r="I998" s="12"/>
      <c r="J998" s="83"/>
      <c r="BA998" s="98"/>
    </row>
    <row r="999" spans="6:53" ht="90" customHeight="1">
      <c r="F999" s="33"/>
      <c r="G999" s="121"/>
      <c r="H999" s="123"/>
      <c r="I999" s="12"/>
      <c r="J999" s="83"/>
      <c r="BA999" s="98"/>
    </row>
    <row r="1000" spans="6:53" ht="90" customHeight="1">
      <c r="F1000" s="33"/>
      <c r="G1000" s="121"/>
      <c r="H1000" s="123"/>
      <c r="I1000" s="12"/>
      <c r="J1000" s="83"/>
      <c r="BA1000" s="98"/>
    </row>
    <row r="1001" spans="6:53" ht="90" customHeight="1">
      <c r="F1001" s="33"/>
      <c r="G1001" s="121"/>
      <c r="H1001" s="123"/>
      <c r="I1001" s="12"/>
      <c r="J1001" s="83"/>
      <c r="BA1001" s="98"/>
    </row>
    <row r="1002" spans="6:53" ht="90" customHeight="1">
      <c r="F1002" s="33"/>
      <c r="G1002" s="121"/>
      <c r="H1002" s="123"/>
      <c r="I1002" s="12"/>
      <c r="J1002" s="83"/>
      <c r="BA1002" s="98"/>
    </row>
    <row r="1003" spans="6:53" ht="90" customHeight="1">
      <c r="F1003" s="33"/>
      <c r="G1003" s="121"/>
      <c r="H1003" s="123"/>
      <c r="I1003" s="12"/>
      <c r="J1003" s="83"/>
      <c r="BA1003" s="98"/>
    </row>
    <row r="1004" spans="6:53" ht="90" customHeight="1">
      <c r="F1004" s="33"/>
      <c r="G1004" s="121"/>
      <c r="H1004" s="123"/>
      <c r="I1004" s="12"/>
      <c r="J1004" s="83"/>
      <c r="BA1004" s="98"/>
    </row>
    <row r="1005" spans="6:53" ht="90" customHeight="1">
      <c r="F1005" s="33"/>
      <c r="G1005" s="121"/>
      <c r="H1005" s="123"/>
      <c r="I1005" s="12"/>
      <c r="J1005" s="83"/>
      <c r="BA1005" s="98"/>
    </row>
    <row r="1006" spans="6:53" ht="90" customHeight="1">
      <c r="F1006" s="33"/>
      <c r="G1006" s="121"/>
      <c r="H1006" s="123"/>
      <c r="I1006" s="12"/>
      <c r="J1006" s="83"/>
      <c r="BA1006" s="98"/>
    </row>
    <row r="1007" spans="6:53" ht="90" customHeight="1">
      <c r="F1007" s="33"/>
      <c r="G1007" s="121"/>
      <c r="H1007" s="123"/>
      <c r="I1007" s="12"/>
      <c r="J1007" s="83"/>
      <c r="BA1007" s="98"/>
    </row>
    <row r="1008" spans="6:53" ht="90" customHeight="1">
      <c r="F1008" s="33"/>
      <c r="G1008" s="121"/>
      <c r="H1008" s="123"/>
      <c r="I1008" s="12"/>
      <c r="J1008" s="83"/>
      <c r="BA1008" s="98"/>
    </row>
    <row r="1009" spans="6:53" ht="90" customHeight="1">
      <c r="F1009" s="33"/>
      <c r="G1009" s="121"/>
      <c r="H1009" s="123"/>
      <c r="I1009" s="12"/>
      <c r="J1009" s="83"/>
      <c r="BA1009" s="98"/>
    </row>
    <row r="1010" spans="6:53" ht="90" customHeight="1">
      <c r="F1010" s="33"/>
      <c r="G1010" s="121"/>
      <c r="H1010" s="123"/>
      <c r="I1010" s="12"/>
      <c r="J1010" s="83"/>
      <c r="BA1010" s="98"/>
    </row>
    <row r="1011" spans="6:53" ht="90" customHeight="1">
      <c r="F1011" s="33"/>
      <c r="G1011" s="121"/>
      <c r="H1011" s="123"/>
      <c r="I1011" s="12"/>
      <c r="J1011" s="83"/>
      <c r="BA1011" s="98"/>
    </row>
    <row r="1012" spans="6:53" ht="90" customHeight="1">
      <c r="F1012" s="33"/>
      <c r="G1012" s="121"/>
      <c r="H1012" s="123"/>
      <c r="I1012" s="12"/>
      <c r="J1012" s="83"/>
      <c r="BA1012" s="98"/>
    </row>
    <row r="1013" spans="6:53" ht="90" customHeight="1">
      <c r="F1013" s="33"/>
      <c r="G1013" s="121"/>
      <c r="H1013" s="123"/>
      <c r="I1013" s="12"/>
      <c r="J1013" s="83"/>
      <c r="BA1013" s="98"/>
    </row>
    <row r="1014" spans="6:53" ht="90" customHeight="1">
      <c r="F1014" s="33"/>
      <c r="G1014" s="121"/>
      <c r="H1014" s="123"/>
      <c r="I1014" s="12"/>
      <c r="J1014" s="83"/>
      <c r="BA1014" s="98"/>
    </row>
    <row r="1015" spans="6:53" ht="90" customHeight="1">
      <c r="F1015" s="33"/>
      <c r="G1015" s="121"/>
      <c r="H1015" s="123"/>
      <c r="I1015" s="12"/>
      <c r="J1015" s="83"/>
      <c r="BA1015" s="98"/>
    </row>
    <row r="1016" spans="6:53" ht="90" customHeight="1">
      <c r="F1016" s="33"/>
      <c r="G1016" s="121"/>
      <c r="H1016" s="123"/>
      <c r="I1016" s="12"/>
      <c r="J1016" s="83"/>
      <c r="BA1016" s="98"/>
    </row>
    <row r="1017" spans="6:53" ht="90" customHeight="1">
      <c r="F1017" s="33"/>
      <c r="G1017" s="121"/>
      <c r="H1017" s="123"/>
      <c r="I1017" s="12"/>
      <c r="J1017" s="83"/>
      <c r="BA1017" s="98"/>
    </row>
    <row r="1018" spans="6:53" ht="90" customHeight="1">
      <c r="F1018" s="33"/>
      <c r="G1018" s="121"/>
      <c r="H1018" s="123"/>
      <c r="I1018" s="12"/>
      <c r="J1018" s="83"/>
      <c r="BA1018" s="98"/>
    </row>
    <row r="1019" spans="6:53" ht="90" customHeight="1">
      <c r="F1019" s="33"/>
      <c r="G1019" s="121"/>
      <c r="H1019" s="123"/>
      <c r="I1019" s="12"/>
      <c r="J1019" s="83"/>
      <c r="BA1019" s="98"/>
    </row>
    <row r="1020" spans="6:53" ht="90" customHeight="1">
      <c r="F1020" s="33"/>
      <c r="G1020" s="121"/>
      <c r="H1020" s="123"/>
      <c r="I1020" s="12"/>
      <c r="J1020" s="83"/>
      <c r="BA1020" s="98"/>
    </row>
    <row r="1021" spans="6:53" ht="90" customHeight="1">
      <c r="F1021" s="33"/>
      <c r="G1021" s="121"/>
      <c r="H1021" s="123"/>
      <c r="I1021" s="12"/>
      <c r="J1021" s="83"/>
      <c r="BA1021" s="98"/>
    </row>
    <row r="1022" spans="6:53" ht="90" customHeight="1">
      <c r="F1022" s="33"/>
      <c r="G1022" s="121"/>
      <c r="H1022" s="123"/>
      <c r="I1022" s="12"/>
      <c r="J1022" s="83"/>
      <c r="BA1022" s="98"/>
    </row>
    <row r="1023" spans="6:53" ht="90" customHeight="1">
      <c r="F1023" s="33"/>
      <c r="G1023" s="121"/>
      <c r="H1023" s="123"/>
      <c r="I1023" s="12"/>
      <c r="J1023" s="83"/>
      <c r="BA1023" s="98"/>
    </row>
    <row r="1024" spans="6:53" ht="90" customHeight="1">
      <c r="F1024" s="33"/>
      <c r="G1024" s="121"/>
      <c r="H1024" s="123"/>
      <c r="I1024" s="12"/>
      <c r="J1024" s="83"/>
      <c r="BA1024" s="98"/>
    </row>
    <row r="1025" spans="6:53" ht="90" customHeight="1">
      <c r="F1025" s="33"/>
      <c r="G1025" s="121"/>
      <c r="H1025" s="123"/>
      <c r="I1025" s="12"/>
      <c r="J1025" s="83"/>
      <c r="BA1025" s="98"/>
    </row>
    <row r="1026" spans="6:53" ht="90" customHeight="1">
      <c r="F1026" s="33"/>
      <c r="G1026" s="121"/>
      <c r="H1026" s="123"/>
      <c r="I1026" s="12"/>
      <c r="J1026" s="83"/>
      <c r="BA1026" s="98"/>
    </row>
    <row r="1027" spans="6:53" ht="90" customHeight="1">
      <c r="F1027" s="33"/>
      <c r="G1027" s="121"/>
      <c r="H1027" s="123"/>
      <c r="I1027" s="12"/>
      <c r="J1027" s="83"/>
      <c r="BA1027" s="98"/>
    </row>
    <row r="1028" spans="6:53" ht="90" customHeight="1">
      <c r="F1028" s="33"/>
      <c r="G1028" s="121"/>
      <c r="H1028" s="123"/>
      <c r="I1028" s="12"/>
      <c r="J1028" s="83"/>
      <c r="BA1028" s="98"/>
    </row>
    <row r="1029" spans="6:53" ht="90" customHeight="1">
      <c r="F1029" s="33"/>
      <c r="G1029" s="121"/>
      <c r="H1029" s="123"/>
      <c r="I1029" s="12"/>
      <c r="J1029" s="83"/>
      <c r="BA1029" s="98"/>
    </row>
    <row r="1030" spans="6:53" ht="90" customHeight="1">
      <c r="F1030" s="33"/>
      <c r="G1030" s="121"/>
      <c r="H1030" s="123"/>
      <c r="I1030" s="12"/>
      <c r="J1030" s="83"/>
      <c r="BA1030" s="98"/>
    </row>
    <row r="1031" spans="6:53" ht="90" customHeight="1">
      <c r="F1031" s="33"/>
      <c r="G1031" s="121"/>
      <c r="H1031" s="123"/>
      <c r="I1031" s="12"/>
      <c r="J1031" s="83"/>
      <c r="BA1031" s="98"/>
    </row>
    <row r="1032" spans="6:53" ht="90" customHeight="1">
      <c r="F1032" s="33"/>
      <c r="G1032" s="121"/>
      <c r="H1032" s="123"/>
      <c r="I1032" s="12"/>
      <c r="J1032" s="83"/>
      <c r="BA1032" s="98"/>
    </row>
    <row r="1033" spans="6:53" ht="90" customHeight="1">
      <c r="F1033" s="33"/>
      <c r="G1033" s="121"/>
      <c r="H1033" s="123"/>
      <c r="I1033" s="12"/>
      <c r="J1033" s="83"/>
      <c r="BA1033" s="98"/>
    </row>
    <row r="1034" spans="6:53" ht="90" customHeight="1">
      <c r="F1034" s="33"/>
      <c r="G1034" s="121"/>
      <c r="H1034" s="123"/>
      <c r="I1034" s="12"/>
      <c r="J1034" s="83"/>
      <c r="BA1034" s="98"/>
    </row>
    <row r="1035" spans="6:53" ht="90" customHeight="1">
      <c r="F1035" s="33"/>
      <c r="G1035" s="121"/>
      <c r="H1035" s="123"/>
      <c r="I1035" s="12"/>
      <c r="J1035" s="83"/>
      <c r="BA1035" s="98"/>
    </row>
    <row r="1036" spans="6:53" ht="90" customHeight="1">
      <c r="F1036" s="33"/>
      <c r="G1036" s="121"/>
      <c r="H1036" s="123"/>
      <c r="I1036" s="12"/>
      <c r="J1036" s="83"/>
      <c r="BA1036" s="98"/>
    </row>
    <row r="1037" spans="6:53" ht="90" customHeight="1">
      <c r="F1037" s="33"/>
      <c r="G1037" s="121"/>
      <c r="H1037" s="123"/>
      <c r="I1037" s="12"/>
      <c r="J1037" s="83"/>
      <c r="BA1037" s="98"/>
    </row>
    <row r="1038" spans="6:53" ht="90" customHeight="1">
      <c r="F1038" s="33"/>
      <c r="G1038" s="121"/>
      <c r="H1038" s="123"/>
      <c r="I1038" s="12"/>
      <c r="J1038" s="83"/>
      <c r="BA1038" s="98"/>
    </row>
    <row r="1039" spans="6:53" ht="90" customHeight="1">
      <c r="F1039" s="33"/>
      <c r="G1039" s="121"/>
      <c r="H1039" s="123"/>
      <c r="I1039" s="12"/>
      <c r="J1039" s="83"/>
      <c r="BA1039" s="98"/>
    </row>
    <row r="1040" spans="6:53" ht="90" customHeight="1">
      <c r="F1040" s="33"/>
      <c r="G1040" s="121"/>
      <c r="H1040" s="123"/>
      <c r="I1040" s="12"/>
      <c r="J1040" s="83"/>
      <c r="BA1040" s="98"/>
    </row>
    <row r="1041" spans="6:53" ht="90" customHeight="1">
      <c r="F1041" s="33"/>
      <c r="G1041" s="121"/>
      <c r="H1041" s="123"/>
      <c r="I1041" s="12"/>
      <c r="J1041" s="83"/>
      <c r="BA1041" s="98"/>
    </row>
    <row r="1042" spans="6:53" ht="90" customHeight="1">
      <c r="F1042" s="33"/>
      <c r="G1042" s="121"/>
      <c r="H1042" s="123"/>
      <c r="I1042" s="12"/>
      <c r="J1042" s="83"/>
      <c r="BA1042" s="98"/>
    </row>
    <row r="1043" spans="6:53" ht="90" customHeight="1">
      <c r="F1043" s="33"/>
      <c r="G1043" s="121"/>
      <c r="H1043" s="123"/>
      <c r="I1043" s="12"/>
      <c r="J1043" s="83"/>
      <c r="BA1043" s="98"/>
    </row>
    <row r="1044" spans="6:53" ht="90" customHeight="1">
      <c r="F1044" s="33"/>
      <c r="G1044" s="121"/>
      <c r="H1044" s="123"/>
      <c r="I1044" s="12"/>
      <c r="J1044" s="83"/>
      <c r="BA1044" s="98"/>
    </row>
    <row r="1045" spans="6:53" ht="90" customHeight="1">
      <c r="F1045" s="33"/>
      <c r="G1045" s="121"/>
      <c r="H1045" s="123"/>
      <c r="I1045" s="12"/>
      <c r="J1045" s="83"/>
      <c r="BA1045" s="98"/>
    </row>
    <row r="1046" spans="6:53" ht="90" customHeight="1">
      <c r="F1046" s="33"/>
      <c r="G1046" s="121"/>
      <c r="H1046" s="123"/>
      <c r="I1046" s="12"/>
      <c r="J1046" s="83"/>
      <c r="BA1046" s="98"/>
    </row>
    <row r="1047" spans="6:53" ht="90" customHeight="1">
      <c r="F1047" s="33"/>
      <c r="G1047" s="121"/>
      <c r="H1047" s="123"/>
      <c r="I1047" s="12"/>
      <c r="J1047" s="83"/>
      <c r="BA1047" s="98"/>
    </row>
    <row r="1048" spans="6:53" ht="90" customHeight="1">
      <c r="F1048" s="33"/>
      <c r="G1048" s="121"/>
      <c r="H1048" s="123"/>
      <c r="I1048" s="12"/>
      <c r="J1048" s="83"/>
      <c r="BA1048" s="98"/>
    </row>
    <row r="1049" spans="6:53" ht="90" customHeight="1">
      <c r="F1049" s="33"/>
      <c r="G1049" s="121"/>
      <c r="H1049" s="123"/>
      <c r="I1049" s="12"/>
      <c r="J1049" s="83"/>
      <c r="BA1049" s="98"/>
    </row>
    <row r="1050" spans="6:53" ht="90" customHeight="1">
      <c r="F1050" s="33"/>
      <c r="G1050" s="121"/>
      <c r="H1050" s="123"/>
      <c r="I1050" s="12"/>
      <c r="J1050" s="83"/>
      <c r="BA1050" s="98"/>
    </row>
    <row r="1051" spans="6:53" ht="90" customHeight="1">
      <c r="F1051" s="33"/>
      <c r="G1051" s="121"/>
      <c r="H1051" s="123"/>
      <c r="I1051" s="12"/>
      <c r="J1051" s="83"/>
      <c r="BA1051" s="98"/>
    </row>
    <row r="1052" spans="6:53" ht="90" customHeight="1">
      <c r="F1052" s="33"/>
      <c r="G1052" s="121"/>
      <c r="H1052" s="123"/>
      <c r="I1052" s="12"/>
      <c r="J1052" s="83"/>
      <c r="BA1052" s="98"/>
    </row>
    <row r="1053" spans="6:53" ht="90" customHeight="1">
      <c r="F1053" s="33"/>
      <c r="G1053" s="121"/>
      <c r="H1053" s="123"/>
      <c r="I1053" s="12"/>
      <c r="J1053" s="83"/>
      <c r="BA1053" s="98"/>
    </row>
    <row r="1054" spans="6:53" ht="90" customHeight="1">
      <c r="F1054" s="33"/>
      <c r="G1054" s="121"/>
      <c r="H1054" s="123"/>
      <c r="I1054" s="12"/>
      <c r="J1054" s="83"/>
      <c r="BA1054" s="98"/>
    </row>
    <row r="1055" spans="6:53" ht="90" customHeight="1">
      <c r="F1055" s="33"/>
      <c r="G1055" s="121"/>
      <c r="H1055" s="123"/>
      <c r="I1055" s="12"/>
      <c r="J1055" s="83"/>
      <c r="BA1055" s="98"/>
    </row>
    <row r="1056" spans="6:53" ht="90" customHeight="1">
      <c r="F1056" s="33"/>
      <c r="G1056" s="121"/>
      <c r="H1056" s="123"/>
      <c r="I1056" s="12"/>
      <c r="J1056" s="83"/>
      <c r="BA1056" s="98"/>
    </row>
    <row r="1057" spans="6:53" ht="90" customHeight="1">
      <c r="F1057" s="33"/>
      <c r="G1057" s="121"/>
      <c r="H1057" s="123"/>
      <c r="I1057" s="12"/>
      <c r="J1057" s="83"/>
      <c r="BA1057" s="98"/>
    </row>
    <row r="1058" spans="6:53" ht="90" customHeight="1">
      <c r="F1058" s="33"/>
      <c r="G1058" s="121"/>
      <c r="H1058" s="123"/>
      <c r="I1058" s="12"/>
      <c r="J1058" s="83"/>
      <c r="BA1058" s="98"/>
    </row>
    <row r="1059" spans="6:53" ht="90" customHeight="1">
      <c r="F1059" s="33"/>
      <c r="G1059" s="121"/>
      <c r="H1059" s="123"/>
      <c r="I1059" s="12"/>
      <c r="J1059" s="83"/>
      <c r="BA1059" s="98"/>
    </row>
    <row r="1060" spans="6:53" ht="90" customHeight="1">
      <c r="F1060" s="33"/>
      <c r="G1060" s="121"/>
      <c r="H1060" s="123"/>
      <c r="I1060" s="12"/>
      <c r="J1060" s="83"/>
      <c r="BA1060" s="98"/>
    </row>
    <row r="1061" spans="6:53" ht="90" customHeight="1">
      <c r="F1061" s="33"/>
      <c r="G1061" s="121"/>
      <c r="H1061" s="123"/>
      <c r="I1061" s="12"/>
      <c r="J1061" s="83"/>
      <c r="BA1061" s="98"/>
    </row>
    <row r="1062" spans="6:53" ht="90" customHeight="1">
      <c r="F1062" s="33"/>
      <c r="G1062" s="121"/>
      <c r="H1062" s="123"/>
      <c r="I1062" s="12"/>
      <c r="J1062" s="83"/>
      <c r="BA1062" s="98"/>
    </row>
    <row r="1063" spans="6:53" ht="90" customHeight="1">
      <c r="F1063" s="33"/>
      <c r="G1063" s="121"/>
      <c r="H1063" s="123"/>
      <c r="I1063" s="12"/>
      <c r="J1063" s="83"/>
      <c r="BA1063" s="98"/>
    </row>
    <row r="1064" spans="6:53" ht="90" customHeight="1">
      <c r="F1064" s="33"/>
      <c r="G1064" s="121"/>
      <c r="H1064" s="123"/>
      <c r="I1064" s="12"/>
      <c r="J1064" s="83"/>
      <c r="BA1064" s="98"/>
    </row>
    <row r="1065" spans="6:53" ht="90" customHeight="1">
      <c r="F1065" s="33"/>
      <c r="G1065" s="121"/>
      <c r="H1065" s="123"/>
      <c r="I1065" s="12"/>
      <c r="J1065" s="83"/>
      <c r="BA1065" s="98"/>
    </row>
    <row r="1066" spans="6:53" ht="90" customHeight="1">
      <c r="F1066" s="33"/>
      <c r="G1066" s="121"/>
      <c r="H1066" s="123"/>
      <c r="I1066" s="12"/>
      <c r="J1066" s="83"/>
      <c r="BA1066" s="98"/>
    </row>
    <row r="1067" spans="6:53" ht="90" customHeight="1">
      <c r="F1067" s="33"/>
      <c r="G1067" s="121"/>
      <c r="H1067" s="123"/>
      <c r="I1067" s="12"/>
      <c r="J1067" s="83"/>
      <c r="BA1067" s="98"/>
    </row>
    <row r="1068" spans="6:53" ht="90" customHeight="1">
      <c r="F1068" s="33"/>
      <c r="G1068" s="121"/>
      <c r="H1068" s="123"/>
      <c r="I1068" s="12"/>
      <c r="J1068" s="83"/>
      <c r="BA1068" s="98"/>
    </row>
    <row r="1069" spans="6:53" ht="90" customHeight="1">
      <c r="F1069" s="33"/>
      <c r="G1069" s="121"/>
      <c r="H1069" s="123"/>
      <c r="I1069" s="12"/>
      <c r="J1069" s="83"/>
      <c r="BA1069" s="98"/>
    </row>
    <row r="1070" spans="6:53" ht="90" customHeight="1">
      <c r="F1070" s="33"/>
      <c r="G1070" s="121"/>
      <c r="H1070" s="123"/>
      <c r="I1070" s="12"/>
      <c r="J1070" s="83"/>
      <c r="BA1070" s="98"/>
    </row>
    <row r="1071" spans="6:53" ht="90" customHeight="1">
      <c r="F1071" s="33"/>
      <c r="G1071" s="121"/>
      <c r="H1071" s="123"/>
      <c r="I1071" s="12"/>
      <c r="J1071" s="83"/>
      <c r="BA1071" s="98"/>
    </row>
    <row r="1072" spans="6:53" ht="90" customHeight="1">
      <c r="F1072" s="33"/>
      <c r="G1072" s="121"/>
      <c r="H1072" s="123"/>
      <c r="I1072" s="12"/>
      <c r="J1072" s="83"/>
      <c r="BA1072" s="98"/>
    </row>
    <row r="1073" spans="6:53" ht="90" customHeight="1">
      <c r="F1073" s="33"/>
      <c r="G1073" s="121"/>
      <c r="H1073" s="123"/>
      <c r="I1073" s="12"/>
      <c r="J1073" s="83"/>
      <c r="BA1073" s="98"/>
    </row>
    <row r="1074" spans="6:53" ht="90" customHeight="1">
      <c r="F1074" s="33"/>
      <c r="G1074" s="121"/>
      <c r="H1074" s="123"/>
      <c r="I1074" s="12"/>
      <c r="J1074" s="83"/>
      <c r="BA1074" s="98"/>
    </row>
    <row r="1075" spans="6:53" ht="90" customHeight="1">
      <c r="F1075" s="33"/>
      <c r="G1075" s="121"/>
      <c r="H1075" s="123"/>
      <c r="I1075" s="12"/>
      <c r="J1075" s="83"/>
      <c r="BA1075" s="98"/>
    </row>
    <row r="1076" spans="6:53" ht="90" customHeight="1">
      <c r="F1076" s="33"/>
      <c r="G1076" s="121"/>
      <c r="H1076" s="123"/>
      <c r="I1076" s="12"/>
      <c r="J1076" s="83"/>
      <c r="BA1076" s="98"/>
    </row>
    <row r="1077" spans="6:53" ht="90" customHeight="1">
      <c r="F1077" s="33"/>
      <c r="G1077" s="121"/>
      <c r="H1077" s="123"/>
      <c r="I1077" s="12"/>
      <c r="J1077" s="83"/>
      <c r="BA1077" s="98"/>
    </row>
    <row r="1078" spans="6:53" ht="90" customHeight="1">
      <c r="F1078" s="33"/>
      <c r="G1078" s="121"/>
      <c r="H1078" s="123"/>
      <c r="I1078" s="12"/>
      <c r="J1078" s="83"/>
      <c r="BA1078" s="98"/>
    </row>
    <row r="1079" spans="6:53" ht="90" customHeight="1">
      <c r="F1079" s="33"/>
      <c r="G1079" s="121"/>
      <c r="H1079" s="123"/>
      <c r="I1079" s="12"/>
      <c r="J1079" s="83"/>
      <c r="BA1079" s="98"/>
    </row>
    <row r="1080" spans="6:53" ht="90" customHeight="1">
      <c r="F1080" s="33"/>
      <c r="G1080" s="121"/>
      <c r="H1080" s="123"/>
      <c r="I1080" s="12"/>
      <c r="J1080" s="83"/>
      <c r="BA1080" s="98"/>
    </row>
    <row r="1081" spans="6:53" ht="90" customHeight="1">
      <c r="F1081" s="33"/>
      <c r="G1081" s="121"/>
      <c r="H1081" s="123"/>
      <c r="I1081" s="12"/>
      <c r="J1081" s="83"/>
      <c r="BA1081" s="98"/>
    </row>
    <row r="1082" spans="6:53" ht="90" customHeight="1">
      <c r="F1082" s="33"/>
      <c r="G1082" s="121"/>
      <c r="H1082" s="123"/>
      <c r="I1082" s="12"/>
      <c r="J1082" s="83"/>
      <c r="BA1082" s="98"/>
    </row>
    <row r="1083" spans="6:53" ht="90" customHeight="1">
      <c r="F1083" s="33"/>
      <c r="G1083" s="121"/>
      <c r="H1083" s="123"/>
      <c r="I1083" s="12"/>
      <c r="J1083" s="83"/>
      <c r="BA1083" s="98"/>
    </row>
    <row r="1084" spans="6:53" ht="90" customHeight="1">
      <c r="F1084" s="33"/>
      <c r="G1084" s="121"/>
      <c r="H1084" s="123"/>
      <c r="I1084" s="12"/>
      <c r="J1084" s="83"/>
      <c r="BA1084" s="98"/>
    </row>
    <row r="1085" spans="6:53" ht="90" customHeight="1">
      <c r="F1085" s="33"/>
      <c r="G1085" s="121"/>
      <c r="H1085" s="123"/>
      <c r="I1085" s="12"/>
      <c r="J1085" s="83"/>
      <c r="BA1085" s="98"/>
    </row>
    <row r="1086" spans="6:53" ht="90" customHeight="1">
      <c r="F1086" s="33"/>
      <c r="G1086" s="121"/>
      <c r="H1086" s="123"/>
      <c r="I1086" s="12"/>
      <c r="J1086" s="83"/>
      <c r="BA1086" s="98"/>
    </row>
    <row r="1087" spans="6:53" ht="90" customHeight="1">
      <c r="F1087" s="33"/>
      <c r="G1087" s="121"/>
      <c r="H1087" s="123"/>
      <c r="I1087" s="12"/>
      <c r="J1087" s="83"/>
      <c r="BA1087" s="98"/>
    </row>
    <row r="1088" spans="6:53" ht="90" customHeight="1">
      <c r="F1088" s="33"/>
      <c r="G1088" s="121"/>
      <c r="H1088" s="123"/>
      <c r="I1088" s="12"/>
      <c r="J1088" s="83"/>
      <c r="BA1088" s="98"/>
    </row>
    <row r="1089" spans="6:53" ht="90" customHeight="1">
      <c r="F1089" s="33"/>
      <c r="G1089" s="121"/>
      <c r="H1089" s="123"/>
      <c r="I1089" s="12"/>
      <c r="J1089" s="83"/>
      <c r="BA1089" s="98"/>
    </row>
    <row r="1090" spans="6:53" ht="90" customHeight="1">
      <c r="F1090" s="33"/>
      <c r="G1090" s="121"/>
      <c r="H1090" s="123"/>
      <c r="I1090" s="12"/>
      <c r="J1090" s="83"/>
      <c r="BA1090" s="98"/>
    </row>
    <row r="1091" spans="6:53" ht="90" customHeight="1">
      <c r="F1091" s="33"/>
      <c r="G1091" s="121"/>
      <c r="H1091" s="123"/>
      <c r="I1091" s="12"/>
      <c r="J1091" s="83"/>
      <c r="BA1091" s="98"/>
    </row>
    <row r="1092" spans="6:53" ht="90" customHeight="1">
      <c r="F1092" s="33"/>
      <c r="G1092" s="121"/>
      <c r="H1092" s="123"/>
      <c r="I1092" s="12"/>
      <c r="J1092" s="83"/>
      <c r="BA1092" s="98"/>
    </row>
    <row r="1093" spans="6:53" ht="90" customHeight="1">
      <c r="F1093" s="33"/>
      <c r="G1093" s="121"/>
      <c r="H1093" s="123"/>
      <c r="I1093" s="12"/>
      <c r="J1093" s="83"/>
      <c r="BA1093" s="98"/>
    </row>
    <row r="1094" spans="6:53" ht="90" customHeight="1">
      <c r="F1094" s="33"/>
      <c r="G1094" s="121"/>
      <c r="H1094" s="123"/>
      <c r="I1094" s="12"/>
      <c r="J1094" s="83"/>
      <c r="BA1094" s="98"/>
    </row>
    <row r="1095" spans="6:53" ht="90" customHeight="1">
      <c r="F1095" s="33"/>
      <c r="G1095" s="121"/>
      <c r="H1095" s="123"/>
      <c r="I1095" s="12"/>
      <c r="J1095" s="83"/>
      <c r="BA1095" s="98"/>
    </row>
    <row r="1096" spans="6:53" ht="90" customHeight="1">
      <c r="F1096" s="33"/>
      <c r="G1096" s="121"/>
      <c r="H1096" s="123"/>
      <c r="I1096" s="12"/>
      <c r="J1096" s="83"/>
      <c r="BA1096" s="98"/>
    </row>
    <row r="1097" spans="6:53" ht="90" customHeight="1">
      <c r="F1097" s="33"/>
      <c r="G1097" s="121"/>
      <c r="H1097" s="123"/>
      <c r="I1097" s="12"/>
      <c r="J1097" s="83"/>
      <c r="BA1097" s="98"/>
    </row>
    <row r="1098" spans="6:53" ht="90" customHeight="1">
      <c r="F1098" s="33"/>
      <c r="G1098" s="121"/>
      <c r="H1098" s="123"/>
      <c r="I1098" s="12"/>
      <c r="J1098" s="83"/>
    </row>
  </sheetData>
  <phoneticPr fontId="46" type="noConversion"/>
  <hyperlinks>
    <hyperlink ref="I3" r:id="rId1" xr:uid="{7D1F83C2-3A47-40B2-98CC-F37267957171}"/>
    <hyperlink ref="I2" r:id="rId2" xr:uid="{DBEC997A-804A-4244-8396-49C9AE83BABC}"/>
    <hyperlink ref="I4" r:id="rId3" xr:uid="{3C07899C-DA40-4462-B8F0-0BB6D67D1350}"/>
    <hyperlink ref="I5" r:id="rId4" xr:uid="{43BB25EC-9CAD-4E97-8CC4-8B0B02A6B243}"/>
    <hyperlink ref="I6" r:id="rId5" xr:uid="{3897A9BC-EEAE-4A7F-A7A9-AA80CBE4DF5F}"/>
    <hyperlink ref="I7" r:id="rId6" xr:uid="{1C2D7141-4AD6-413F-93B4-E1572F5DF926}"/>
    <hyperlink ref="I8" r:id="rId7" xr:uid="{AA7297A6-0125-495C-932A-1DCF647D764E}"/>
    <hyperlink ref="I9" r:id="rId8" xr:uid="{5E95B34C-DA1C-492B-B44E-B30B3FA8F0C5}"/>
    <hyperlink ref="I10" r:id="rId9" xr:uid="{CBA898E4-2B29-4CC4-BB00-CD674FEA4584}"/>
    <hyperlink ref="I11" r:id="rId10" xr:uid="{C862A6B8-DA90-40D4-8F0E-0328FC26F11F}"/>
    <hyperlink ref="I12" r:id="rId11" xr:uid="{B721B542-B23B-4CA8-ABF3-E710499246DC}"/>
    <hyperlink ref="I13" r:id="rId12" xr:uid="{000AC002-AE68-485A-8DBD-9230AB200544}"/>
    <hyperlink ref="I14" r:id="rId13" xr:uid="{FE8C7993-0474-4F08-A443-7470DDF8C9E6}"/>
    <hyperlink ref="I15" r:id="rId14" xr:uid="{7437607E-1DFE-4B4C-A100-07C9FE4D0235}"/>
    <hyperlink ref="I16" r:id="rId15" xr:uid="{1F40E151-603D-4B26-8BFD-0BBE6E038E38}"/>
    <hyperlink ref="I24" r:id="rId16" xr:uid="{B951E32F-C4A4-4D5B-9540-E0A963B538A7}"/>
  </hyperlinks>
  <pageMargins left="0.7" right="0.7" top="0.75" bottom="0.75" header="0.3" footer="0.3"/>
  <pageSetup paperSize="9" orientation="portrait" r:id="rId17"/>
  <tableParts count="1">
    <tablePart r:id="rId1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8031E-4B5D-4E1D-8859-2DA95BDACE27}">
  <dimension ref="B3:J7"/>
  <sheetViews>
    <sheetView tabSelected="1" workbookViewId="0">
      <pane xSplit="3" ySplit="3" topLeftCell="D4" activePane="bottomRight" state="frozen"/>
      <selection pane="bottomRight" activeCell="J7" sqref="J7"/>
      <selection pane="bottomLeft" activeCell="A4" sqref="A4"/>
      <selection pane="topRight" activeCell="D1" sqref="D1"/>
    </sheetView>
  </sheetViews>
  <sheetFormatPr defaultColWidth="11.42578125" defaultRowHeight="14.25"/>
  <cols>
    <col min="1" max="1" width="11.42578125" style="142"/>
    <col min="2" max="2" width="19.85546875" style="142" customWidth="1"/>
    <col min="3" max="3" width="31.85546875" style="142" customWidth="1"/>
    <col min="4" max="4" width="51.5703125" style="142" customWidth="1"/>
    <col min="5" max="5" width="50" style="142" customWidth="1"/>
    <col min="6" max="6" width="29.42578125" style="142" customWidth="1"/>
    <col min="7" max="7" width="13" style="142" bestFit="1" customWidth="1"/>
    <col min="8" max="8" width="16.7109375" style="142" bestFit="1" customWidth="1"/>
    <col min="9" max="9" width="19.85546875" style="142" customWidth="1"/>
    <col min="10" max="10" width="54.7109375" style="142" customWidth="1"/>
    <col min="11" max="16384" width="11.42578125" style="142"/>
  </cols>
  <sheetData>
    <row r="3" spans="2:10" ht="30">
      <c r="B3" s="138" t="s">
        <v>0</v>
      </c>
      <c r="C3" s="138" t="s">
        <v>1</v>
      </c>
      <c r="D3" s="138" t="s">
        <v>2</v>
      </c>
      <c r="E3" s="138" t="s">
        <v>369</v>
      </c>
      <c r="F3" s="138" t="s">
        <v>370</v>
      </c>
      <c r="G3" s="138" t="s">
        <v>371</v>
      </c>
      <c r="H3" s="138" t="s">
        <v>372</v>
      </c>
      <c r="I3" s="138" t="s">
        <v>373</v>
      </c>
      <c r="J3" s="138" t="s">
        <v>374</v>
      </c>
    </row>
    <row r="4" spans="2:10" ht="85.5">
      <c r="B4" s="139">
        <v>950</v>
      </c>
      <c r="C4" s="140" t="s">
        <v>375</v>
      </c>
      <c r="D4" s="140" t="s">
        <v>376</v>
      </c>
      <c r="E4" s="140" t="s">
        <v>377</v>
      </c>
      <c r="F4" s="141">
        <v>44100000</v>
      </c>
      <c r="G4" s="143">
        <v>22050000</v>
      </c>
      <c r="H4" s="143">
        <f t="shared" ref="H4:H7" si="0">SUM(F4:G4)</f>
        <v>66150000</v>
      </c>
      <c r="I4" s="144">
        <v>105</v>
      </c>
      <c r="J4" s="145" t="s">
        <v>378</v>
      </c>
    </row>
    <row r="5" spans="2:10" ht="71.25">
      <c r="B5" s="139">
        <v>994</v>
      </c>
      <c r="C5" s="140" t="s">
        <v>379</v>
      </c>
      <c r="D5" s="140" t="s">
        <v>380</v>
      </c>
      <c r="E5" s="140" t="s">
        <v>381</v>
      </c>
      <c r="F5" s="141">
        <v>36400000</v>
      </c>
      <c r="G5" s="143">
        <v>18200000</v>
      </c>
      <c r="H5" s="143">
        <f t="shared" si="0"/>
        <v>54600000</v>
      </c>
      <c r="I5" s="144">
        <v>105</v>
      </c>
      <c r="J5" s="145" t="s">
        <v>382</v>
      </c>
    </row>
    <row r="6" spans="2:10" ht="71.25">
      <c r="B6" s="152">
        <v>1054</v>
      </c>
      <c r="C6" s="153" t="s">
        <v>383</v>
      </c>
      <c r="D6" s="153" t="s">
        <v>384</v>
      </c>
      <c r="E6" s="153" t="s">
        <v>385</v>
      </c>
      <c r="F6" s="154">
        <v>14874540</v>
      </c>
      <c r="G6" s="155">
        <v>7394280</v>
      </c>
      <c r="H6" s="155">
        <f t="shared" si="0"/>
        <v>22268820</v>
      </c>
      <c r="I6" s="156">
        <v>30</v>
      </c>
      <c r="J6" s="145" t="s">
        <v>386</v>
      </c>
    </row>
    <row r="7" spans="2:10" ht="72">
      <c r="B7" s="147">
        <v>84266</v>
      </c>
      <c r="C7" s="148" t="s">
        <v>387</v>
      </c>
      <c r="D7" s="149" t="s">
        <v>388</v>
      </c>
      <c r="E7" s="148" t="s">
        <v>389</v>
      </c>
      <c r="F7" s="150">
        <v>979610077</v>
      </c>
      <c r="G7" s="151">
        <v>90635355</v>
      </c>
      <c r="H7" s="151">
        <f t="shared" si="0"/>
        <v>1070245432</v>
      </c>
      <c r="I7" s="148">
        <v>0</v>
      </c>
      <c r="J7" s="146" t="s">
        <v>390</v>
      </c>
    </row>
  </sheetData>
  <hyperlinks>
    <hyperlink ref="J4" r:id="rId1" xr:uid="{602827B0-4D99-4D7C-B9E5-C456777F28B6}"/>
    <hyperlink ref="J5" r:id="rId2" xr:uid="{7B3A9226-D6D9-4A9E-91FF-50E585CE2048}"/>
    <hyperlink ref="J6" r:id="rId3" xr:uid="{0D33885E-200D-4D2D-B002-8A2BF0E64E41}"/>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96678-F034-4A90-8E45-7B053087479E}">
  <dimension ref="B2:F50"/>
  <sheetViews>
    <sheetView workbookViewId="0">
      <selection activeCell="C13" sqref="C13"/>
    </sheetView>
  </sheetViews>
  <sheetFormatPr defaultColWidth="9.140625" defaultRowHeight="15"/>
  <cols>
    <col min="2" max="2" width="31.42578125" bestFit="1" customWidth="1"/>
    <col min="3" max="3" width="37" bestFit="1" customWidth="1"/>
    <col min="4" max="4" width="72.140625" bestFit="1" customWidth="1"/>
    <col min="5" max="5" width="66.7109375" bestFit="1" customWidth="1"/>
    <col min="6" max="6" width="17.140625" bestFit="1" customWidth="1"/>
  </cols>
  <sheetData>
    <row r="2" spans="2:6" ht="30">
      <c r="B2" s="2" t="s">
        <v>391</v>
      </c>
      <c r="C2" s="2" t="s">
        <v>392</v>
      </c>
      <c r="D2" s="2" t="s">
        <v>393</v>
      </c>
      <c r="E2" s="2" t="s">
        <v>394</v>
      </c>
      <c r="F2" s="3" t="s">
        <v>395</v>
      </c>
    </row>
    <row r="3" spans="2:6">
      <c r="B3" s="1" t="s">
        <v>396</v>
      </c>
      <c r="C3" s="1" t="s">
        <v>397</v>
      </c>
      <c r="D3" s="1" t="s">
        <v>398</v>
      </c>
      <c r="E3" s="1" t="s">
        <v>399</v>
      </c>
      <c r="F3" s="1" t="s">
        <v>400</v>
      </c>
    </row>
    <row r="4" spans="2:6">
      <c r="B4" s="1" t="s">
        <v>401</v>
      </c>
      <c r="C4" s="1" t="s">
        <v>402</v>
      </c>
      <c r="D4" s="1" t="s">
        <v>403</v>
      </c>
      <c r="E4" s="1" t="s">
        <v>404</v>
      </c>
      <c r="F4" s="1" t="s">
        <v>405</v>
      </c>
    </row>
    <row r="5" spans="2:6">
      <c r="B5" s="1" t="s">
        <v>406</v>
      </c>
      <c r="C5" s="1" t="s">
        <v>407</v>
      </c>
      <c r="D5" s="1" t="s">
        <v>408</v>
      </c>
      <c r="E5" s="1" t="s">
        <v>409</v>
      </c>
      <c r="F5" s="1" t="s">
        <v>410</v>
      </c>
    </row>
    <row r="6" spans="2:6">
      <c r="B6" s="1" t="s">
        <v>411</v>
      </c>
      <c r="C6" s="1" t="s">
        <v>412</v>
      </c>
      <c r="D6" s="1" t="s">
        <v>413</v>
      </c>
      <c r="E6" s="1" t="s">
        <v>414</v>
      </c>
      <c r="F6" s="1" t="s">
        <v>415</v>
      </c>
    </row>
    <row r="7" spans="2:6">
      <c r="B7" s="1" t="s">
        <v>416</v>
      </c>
      <c r="C7" s="1" t="s">
        <v>417</v>
      </c>
      <c r="D7" s="1" t="s">
        <v>418</v>
      </c>
      <c r="E7" s="1" t="s">
        <v>419</v>
      </c>
      <c r="F7" s="1" t="s">
        <v>420</v>
      </c>
    </row>
    <row r="8" spans="2:6">
      <c r="B8" s="1"/>
      <c r="C8" s="1" t="s">
        <v>421</v>
      </c>
      <c r="D8" s="1" t="s">
        <v>422</v>
      </c>
      <c r="E8" s="1" t="s">
        <v>423</v>
      </c>
      <c r="F8" s="1" t="s">
        <v>424</v>
      </c>
    </row>
    <row r="9" spans="2:6">
      <c r="B9" s="1" t="s">
        <v>425</v>
      </c>
      <c r="C9" s="1" t="s">
        <v>426</v>
      </c>
      <c r="D9" s="1" t="s">
        <v>427</v>
      </c>
      <c r="E9" s="1" t="s">
        <v>428</v>
      </c>
      <c r="F9" s="1" t="s">
        <v>429</v>
      </c>
    </row>
    <row r="10" spans="2:6">
      <c r="B10" s="1" t="s">
        <v>430</v>
      </c>
      <c r="C10" s="1" t="s">
        <v>431</v>
      </c>
      <c r="D10" s="1" t="s">
        <v>432</v>
      </c>
      <c r="E10" s="1" t="s">
        <v>433</v>
      </c>
      <c r="F10" s="1" t="s">
        <v>434</v>
      </c>
    </row>
    <row r="11" spans="2:6">
      <c r="B11" s="1" t="s">
        <v>435</v>
      </c>
      <c r="C11" s="1"/>
      <c r="D11" s="1" t="s">
        <v>436</v>
      </c>
      <c r="E11" s="1" t="s">
        <v>437</v>
      </c>
      <c r="F11" s="1" t="s">
        <v>438</v>
      </c>
    </row>
    <row r="12" spans="2:6">
      <c r="B12" s="1" t="s">
        <v>439</v>
      </c>
      <c r="C12" s="1"/>
      <c r="D12" s="1" t="s">
        <v>440</v>
      </c>
      <c r="E12" s="1" t="s">
        <v>403</v>
      </c>
      <c r="F12" s="1"/>
    </row>
    <row r="13" spans="2:6">
      <c r="B13" s="1" t="s">
        <v>441</v>
      </c>
      <c r="C13" s="1"/>
      <c r="D13" s="1" t="s">
        <v>442</v>
      </c>
      <c r="E13" s="1"/>
      <c r="F13" s="1"/>
    </row>
    <row r="14" spans="2:6">
      <c r="B14" s="1" t="s">
        <v>443</v>
      </c>
      <c r="C14" s="1"/>
      <c r="D14" s="1" t="s">
        <v>444</v>
      </c>
      <c r="E14" s="1"/>
      <c r="F14" s="1"/>
    </row>
    <row r="15" spans="2:6">
      <c r="B15" t="s">
        <v>445</v>
      </c>
      <c r="C15" s="1"/>
      <c r="D15" s="1" t="s">
        <v>446</v>
      </c>
      <c r="E15" s="1"/>
      <c r="F15" s="1"/>
    </row>
    <row r="16" spans="2:6">
      <c r="B16" t="s">
        <v>447</v>
      </c>
      <c r="C16" s="1"/>
      <c r="D16" s="1" t="s">
        <v>448</v>
      </c>
      <c r="E16" s="1"/>
      <c r="F16" s="1"/>
    </row>
    <row r="17" spans="2:6">
      <c r="B17" t="s">
        <v>449</v>
      </c>
      <c r="C17" s="1"/>
      <c r="D17" s="1" t="s">
        <v>450</v>
      </c>
      <c r="E17" s="1"/>
      <c r="F17" s="1"/>
    </row>
    <row r="18" spans="2:6">
      <c r="B18" s="1"/>
      <c r="C18" s="1"/>
      <c r="D18" s="1" t="s">
        <v>451</v>
      </c>
      <c r="E18" s="1"/>
      <c r="F18" s="1"/>
    </row>
    <row r="19" spans="2:6">
      <c r="B19" s="1"/>
      <c r="C19" s="1"/>
      <c r="D19" s="1" t="s">
        <v>452</v>
      </c>
      <c r="E19" s="1"/>
      <c r="F19" s="1"/>
    </row>
    <row r="20" spans="2:6">
      <c r="B20" s="1"/>
      <c r="C20" s="1"/>
      <c r="D20" s="1" t="s">
        <v>453</v>
      </c>
      <c r="E20" s="1"/>
      <c r="F20" s="1"/>
    </row>
    <row r="21" spans="2:6">
      <c r="B21" s="1"/>
      <c r="C21" s="1"/>
      <c r="D21" s="1" t="s">
        <v>454</v>
      </c>
      <c r="E21" s="1"/>
      <c r="F21" s="1"/>
    </row>
    <row r="22" spans="2:6">
      <c r="B22" s="1"/>
      <c r="C22" s="1"/>
      <c r="D22" s="1" t="s">
        <v>455</v>
      </c>
      <c r="E22" s="1"/>
      <c r="F22" s="1"/>
    </row>
    <row r="23" spans="2:6">
      <c r="B23" s="1"/>
      <c r="C23" s="1"/>
      <c r="D23" s="1" t="s">
        <v>456</v>
      </c>
      <c r="E23" s="1"/>
      <c r="F23" s="1"/>
    </row>
    <row r="24" spans="2:6">
      <c r="B24" s="1"/>
      <c r="C24" s="1"/>
      <c r="D24" s="1" t="s">
        <v>457</v>
      </c>
      <c r="E24" s="1"/>
      <c r="F24" s="1"/>
    </row>
    <row r="25" spans="2:6">
      <c r="B25" s="1"/>
      <c r="C25" s="1"/>
      <c r="D25" s="1" t="s">
        <v>458</v>
      </c>
      <c r="E25" s="1"/>
      <c r="F25" s="1"/>
    </row>
    <row r="26" spans="2:6">
      <c r="B26" s="1"/>
      <c r="C26" s="1"/>
      <c r="D26" s="1" t="s">
        <v>459</v>
      </c>
      <c r="E26" s="1"/>
      <c r="F26" s="1"/>
    </row>
    <row r="27" spans="2:6">
      <c r="B27" s="1"/>
      <c r="C27" s="1"/>
      <c r="D27" s="1" t="s">
        <v>460</v>
      </c>
      <c r="E27" s="1"/>
      <c r="F27" s="1"/>
    </row>
    <row r="28" spans="2:6">
      <c r="B28" s="1"/>
      <c r="C28" s="1"/>
      <c r="D28" s="1" t="s">
        <v>461</v>
      </c>
      <c r="E28" s="1"/>
      <c r="F28" s="1"/>
    </row>
    <row r="29" spans="2:6">
      <c r="B29" s="1"/>
      <c r="C29" s="1"/>
      <c r="D29" s="1" t="s">
        <v>462</v>
      </c>
      <c r="E29" s="1"/>
      <c r="F29" s="1"/>
    </row>
    <row r="30" spans="2:6">
      <c r="B30" s="1"/>
      <c r="C30" s="1"/>
      <c r="D30" s="1" t="s">
        <v>463</v>
      </c>
      <c r="E30" s="1"/>
      <c r="F30" s="1"/>
    </row>
    <row r="31" spans="2:6">
      <c r="B31" s="1"/>
      <c r="C31" s="1"/>
      <c r="D31" s="1" t="s">
        <v>464</v>
      </c>
      <c r="E31" s="1"/>
      <c r="F31" s="1"/>
    </row>
    <row r="32" spans="2:6">
      <c r="B32" s="1"/>
      <c r="C32" s="1"/>
      <c r="D32" s="1" t="s">
        <v>465</v>
      </c>
      <c r="E32" s="1"/>
      <c r="F32" s="1"/>
    </row>
    <row r="33" spans="2:6">
      <c r="B33" s="1"/>
      <c r="C33" s="1"/>
      <c r="D33" s="1" t="s">
        <v>466</v>
      </c>
      <c r="E33" s="1"/>
      <c r="F33" s="1"/>
    </row>
    <row r="34" spans="2:6">
      <c r="B34" s="1"/>
      <c r="C34" s="1"/>
      <c r="D34" s="1" t="s">
        <v>467</v>
      </c>
      <c r="E34" s="1"/>
      <c r="F34" s="1"/>
    </row>
    <row r="35" spans="2:6">
      <c r="B35" s="1"/>
      <c r="C35" s="1"/>
      <c r="D35" s="1" t="s">
        <v>468</v>
      </c>
      <c r="E35" s="1"/>
      <c r="F35" s="1"/>
    </row>
    <row r="36" spans="2:6">
      <c r="B36" s="1"/>
      <c r="C36" s="1"/>
      <c r="D36" s="1" t="s">
        <v>469</v>
      </c>
      <c r="E36" s="1"/>
      <c r="F36" s="1"/>
    </row>
    <row r="37" spans="2:6">
      <c r="B37" s="1"/>
      <c r="C37" s="1"/>
      <c r="D37" s="1" t="s">
        <v>470</v>
      </c>
      <c r="E37" s="1"/>
      <c r="F37" s="1"/>
    </row>
    <row r="38" spans="2:6">
      <c r="B38" s="1"/>
      <c r="C38" s="1"/>
      <c r="D38" s="1" t="s">
        <v>471</v>
      </c>
      <c r="E38" s="1"/>
      <c r="F38" s="1"/>
    </row>
    <row r="39" spans="2:6">
      <c r="B39" s="1"/>
      <c r="C39" s="1"/>
      <c r="D39" s="1" t="s">
        <v>472</v>
      </c>
      <c r="E39" s="1"/>
      <c r="F39" s="1"/>
    </row>
    <row r="40" spans="2:6">
      <c r="B40" s="1"/>
      <c r="C40" s="1"/>
      <c r="D40" s="1" t="s">
        <v>473</v>
      </c>
      <c r="E40" s="1"/>
      <c r="F40" s="1"/>
    </row>
    <row r="41" spans="2:6">
      <c r="B41" s="1"/>
      <c r="C41" s="1"/>
      <c r="D41" s="1" t="s">
        <v>474</v>
      </c>
      <c r="E41" s="1"/>
      <c r="F41" s="1"/>
    </row>
    <row r="42" spans="2:6">
      <c r="D42" s="1" t="s">
        <v>399</v>
      </c>
    </row>
    <row r="43" spans="2:6">
      <c r="D43" s="1" t="s">
        <v>404</v>
      </c>
    </row>
    <row r="44" spans="2:6">
      <c r="D44" s="1" t="s">
        <v>409</v>
      </c>
    </row>
    <row r="45" spans="2:6">
      <c r="D45" s="1" t="s">
        <v>414</v>
      </c>
    </row>
    <row r="46" spans="2:6">
      <c r="D46" s="1" t="s">
        <v>419</v>
      </c>
    </row>
    <row r="47" spans="2:6">
      <c r="D47" s="1" t="s">
        <v>423</v>
      </c>
    </row>
    <row r="48" spans="2:6">
      <c r="D48" s="1" t="s">
        <v>428</v>
      </c>
    </row>
    <row r="49" spans="4:4">
      <c r="D49" s="1" t="s">
        <v>433</v>
      </c>
    </row>
    <row r="50" spans="4:4">
      <c r="D50" s="1" t="s">
        <v>437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b7a5b4b-ac7f-4166-a3f5-e42dd0eb0677">
      <UserInfo>
        <DisplayName>Camila Andrea Camargo Tovar</DisplayName>
        <AccountId>11</AccountId>
        <AccountType/>
      </UserInfo>
      <UserInfo>
        <DisplayName>SharingLinks.b195a3bc-19e5-450b-baf1-b4af52b66880.OrganizationEdit.88b634bb-ccdd-47ac-b022-0a7478151b5e</DisplayName>
        <AccountId>10</AccountId>
        <AccountType/>
      </UserInfo>
      <UserInfo>
        <DisplayName>Limited Access System Group For List 5a4ec642-cfdd-4193-b2eb-3711cf47fccc</DisplayName>
        <AccountId>12</AccountId>
        <AccountType/>
      </UserInfo>
      <UserInfo>
        <DisplayName>SharingLinks.ead42d36-c22a-40e9-bdb9-8ae6224fa881.OrganizationEdit.57d9d7a6-4c19-45e4-a51e-9d561aa0f34c</DisplayName>
        <AccountId>20</AccountId>
        <AccountType/>
      </UserInfo>
      <UserInfo>
        <DisplayName>SharingLinks.bde25400-46e6-4688-a5e8-815245769307.OrganizationEdit.323eba34-d3d1-4304-8fcc-70d7bda55ebd</DisplayName>
        <AccountId>18</AccountId>
        <AccountType/>
      </UserInfo>
      <UserInfo>
        <DisplayName>SharingLinks.351fcd11-c3d5-49ed-9f13-6d93cf09a2c3.OrganizationEdit.8f7e1847-6765-437c-832f-25536e72fb54</DisplayName>
        <AccountId>35</AccountId>
        <AccountType/>
      </UserInfo>
      <UserInfo>
        <DisplayName>Jorge Luis Lombana Sanchez</DisplayName>
        <AccountId>17</AccountId>
        <AccountType/>
      </UserInfo>
      <UserInfo>
        <DisplayName>SharingLinks.dd3341ad-37d6-496e-a5e1-fe61f69082bb.OrganizationEdit.4700afb2-87b0-4e59-99f8-c7e6458ca450</DisplayName>
        <AccountId>33</AccountId>
        <AccountType/>
      </UserInfo>
      <UserInfo>
        <DisplayName>Direccion Administrativa y Financiera</DisplayName>
        <AccountId>16</AccountId>
        <AccountType/>
      </UserInfo>
      <UserInfo>
        <DisplayName>Diana Rocio Oviedo Calderon</DisplayName>
        <AccountId>40</AccountId>
        <AccountType/>
      </UserInfo>
      <UserInfo>
        <DisplayName>Rosa Helena Sinisterra Cortés</DisplayName>
        <AccountId>186</AccountId>
        <AccountType/>
      </UserInfo>
      <UserInfo>
        <DisplayName>Gilma Diana Rodríguez Corredor</DisplayName>
        <AccountId>187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CEBB8C3B3477E409A7F554EA6DFAB40" ma:contentTypeVersion="12" ma:contentTypeDescription="Crear nuevo documento." ma:contentTypeScope="" ma:versionID="a4269161ac4fecd8ff94e5209156c15e">
  <xsd:schema xmlns:xsd="http://www.w3.org/2001/XMLSchema" xmlns:xs="http://www.w3.org/2001/XMLSchema" xmlns:p="http://schemas.microsoft.com/office/2006/metadata/properties" xmlns:ns2="5a4ec642-cfdd-4193-b2eb-3711cf47fccc" xmlns:ns3="9b7a5b4b-ac7f-4166-a3f5-e42dd0eb0677" targetNamespace="http://schemas.microsoft.com/office/2006/metadata/properties" ma:root="true" ma:fieldsID="1f9bc897315286c6806c4e08655d13d5" ns2:_="" ns3:_="">
    <xsd:import namespace="5a4ec642-cfdd-4193-b2eb-3711cf47fccc"/>
    <xsd:import namespace="9b7a5b4b-ac7f-4166-a3f5-e42dd0eb06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4ec642-cfdd-4193-b2eb-3711cf47fc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7a5b4b-ac7f-4166-a3f5-e42dd0eb067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599F2A-40D6-48C0-B200-DB9DA408C02B}"/>
</file>

<file path=customXml/itemProps2.xml><?xml version="1.0" encoding="utf-8"?>
<ds:datastoreItem xmlns:ds="http://schemas.openxmlformats.org/officeDocument/2006/customXml" ds:itemID="{56A7107B-4D28-473A-AF5F-B230D1C12C7A}"/>
</file>

<file path=customXml/itemProps3.xml><?xml version="1.0" encoding="utf-8"?>
<ds:datastoreItem xmlns:ds="http://schemas.openxmlformats.org/officeDocument/2006/customXml" ds:itemID="{9E5A1D1B-F589-4AB5-B3E6-4C5A1CE24C3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Arenas Castaño</dc:creator>
  <cp:keywords/>
  <dc:description/>
  <cp:lastModifiedBy/>
  <cp:revision/>
  <dcterms:created xsi:type="dcterms:W3CDTF">2020-01-03T22:06:09Z</dcterms:created>
  <dcterms:modified xsi:type="dcterms:W3CDTF">2022-09-13T16:02:00Z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0x0101003CEBB8C3B3477E409A7F554EA6DFAB40</vt:lpwstr>
  </property>
</Properties>
</file>