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codeName="ThisWorkbook"/>
  <mc:AlternateContent xmlns:mc="http://schemas.openxmlformats.org/markup-compatibility/2006">
    <mc:Choice Requires="x15">
      <x15ac:absPath xmlns:x15ac="http://schemas.microsoft.com/office/spreadsheetml/2010/11/ac" url="C:\DireccionPlaneacion\7-PlanMejoramiento\2019\EnvioDependenciasTrimestre4-2019\02-GConInnovacion\"/>
    </mc:Choice>
  </mc:AlternateContent>
  <xr:revisionPtr revIDLastSave="0" documentId="13_ncr:1_{D773A3A3-6935-4996-AE89-26F208605213}" xr6:coauthVersionLast="41" xr6:coauthVersionMax="41" xr10:uidLastSave="{00000000-0000-0000-0000-000000000000}"/>
  <workbookProtection workbookAlgorithmName="SHA-512" workbookHashValue="Ce+GTEi6iprcnLGOK7XCnurivNH5ScRzD0cDM7GCNmwTks4P5ii7EkwUZQHxDBVBh9KQU6x1CKMyaeeXj3PvpA==" workbookSaltValue="ijaeFi9JI33JAS/EZ16w4Q==" workbookSpinCount="100000" lockStructure="1"/>
  <bookViews>
    <workbookView xWindow="-120" yWindow="-120" windowWidth="29040" windowHeight="15840" tabRatio="573" activeTab="1" xr2:uid="{00000000-000D-0000-FFFF-FFFF00000000}"/>
  </bookViews>
  <sheets>
    <sheet name="08-FR-25 (Pág. 1)" sheetId="6" r:id="rId1"/>
    <sheet name="08-FR-25 (Pág. 2)" sheetId="7" r:id="rId2"/>
    <sheet name="Listas" sheetId="8" state="hidden" r:id="rId3"/>
  </sheets>
  <definedNames>
    <definedName name="_xlnm._FilterDatabase" localSheetId="0" hidden="1">'08-FR-25 (Pág. 1)'!$B$10:$O$11</definedName>
    <definedName name="EXTERNA">Listas!$A$38:$A$47</definedName>
    <definedName name="INTERNA">Listas!$A$28:$A$31</definedName>
    <definedName name="TIPO">Listas!$A$23:$A$24</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14" i="7" l="1"/>
  <c r="X42" i="7" l="1"/>
  <c r="T42" i="7"/>
  <c r="P42" i="7"/>
  <c r="L42" i="7"/>
  <c r="I42" i="7"/>
  <c r="H42" i="7"/>
  <c r="G42" i="7"/>
  <c r="F42" i="7"/>
  <c r="E42" i="7"/>
  <c r="D42" i="7"/>
  <c r="C42" i="7"/>
  <c r="B42" i="7"/>
  <c r="X41" i="7"/>
  <c r="T41" i="7"/>
  <c r="P41" i="7"/>
  <c r="L41" i="7"/>
  <c r="I41" i="7"/>
  <c r="H41" i="7"/>
  <c r="G41" i="7"/>
  <c r="F41" i="7"/>
  <c r="E41" i="7"/>
  <c r="D41" i="7"/>
  <c r="C41" i="7"/>
  <c r="B41" i="7"/>
  <c r="X40" i="7"/>
  <c r="T40" i="7"/>
  <c r="P40" i="7"/>
  <c r="L40" i="7"/>
  <c r="I40" i="7"/>
  <c r="H40" i="7"/>
  <c r="G40" i="7"/>
  <c r="F40" i="7"/>
  <c r="E40" i="7"/>
  <c r="D40" i="7"/>
  <c r="C40" i="7"/>
  <c r="B40" i="7"/>
  <c r="X39" i="7"/>
  <c r="T39" i="7"/>
  <c r="P39" i="7"/>
  <c r="L39" i="7"/>
  <c r="I39" i="7"/>
  <c r="H39" i="7"/>
  <c r="G39" i="7"/>
  <c r="F39" i="7"/>
  <c r="E39" i="7"/>
  <c r="D39" i="7"/>
  <c r="C39" i="7"/>
  <c r="B39" i="7"/>
  <c r="X38" i="7"/>
  <c r="T38" i="7"/>
  <c r="P38" i="7"/>
  <c r="L38" i="7"/>
  <c r="I38" i="7"/>
  <c r="H38" i="7"/>
  <c r="G38" i="7"/>
  <c r="F38" i="7"/>
  <c r="E38" i="7"/>
  <c r="D38" i="7"/>
  <c r="C38" i="7"/>
  <c r="B38" i="7"/>
  <c r="X37" i="7"/>
  <c r="T37" i="7"/>
  <c r="P37" i="7"/>
  <c r="L37" i="7"/>
  <c r="I37" i="7"/>
  <c r="H37" i="7"/>
  <c r="G37" i="7"/>
  <c r="F37" i="7"/>
  <c r="E37" i="7"/>
  <c r="D37" i="7"/>
  <c r="C37" i="7"/>
  <c r="B37" i="7"/>
  <c r="X36" i="7"/>
  <c r="T36" i="7"/>
  <c r="P36" i="7"/>
  <c r="L36" i="7"/>
  <c r="I36" i="7"/>
  <c r="H36" i="7"/>
  <c r="G36" i="7"/>
  <c r="F36" i="7"/>
  <c r="E36" i="7"/>
  <c r="D36" i="7"/>
  <c r="C36" i="7"/>
  <c r="B36" i="7"/>
  <c r="X35" i="7"/>
  <c r="T35" i="7"/>
  <c r="P35" i="7"/>
  <c r="L35" i="7"/>
  <c r="I35" i="7"/>
  <c r="H35" i="7"/>
  <c r="G35" i="7"/>
  <c r="F35" i="7"/>
  <c r="E35" i="7"/>
  <c r="D35" i="7"/>
  <c r="C35" i="7"/>
  <c r="B35" i="7"/>
  <c r="X34" i="7"/>
  <c r="T34" i="7"/>
  <c r="P34" i="7"/>
  <c r="L34" i="7"/>
  <c r="I34" i="7"/>
  <c r="H34" i="7"/>
  <c r="G34" i="7"/>
  <c r="F34" i="7"/>
  <c r="E34" i="7"/>
  <c r="D34" i="7"/>
  <c r="C34" i="7"/>
  <c r="B34" i="7"/>
  <c r="X33" i="7"/>
  <c r="T33" i="7"/>
  <c r="P33" i="7"/>
  <c r="L33" i="7"/>
  <c r="I33" i="7"/>
  <c r="H33" i="7"/>
  <c r="G33" i="7"/>
  <c r="F33" i="7"/>
  <c r="E33" i="7"/>
  <c r="D33" i="7"/>
  <c r="C33" i="7"/>
  <c r="B33" i="7"/>
  <c r="X32" i="7"/>
  <c r="T32" i="7"/>
  <c r="P32" i="7"/>
  <c r="L32" i="7"/>
  <c r="I32" i="7"/>
  <c r="H32" i="7"/>
  <c r="G32" i="7"/>
  <c r="F32" i="7"/>
  <c r="E32" i="7"/>
  <c r="D32" i="7"/>
  <c r="C32" i="7"/>
  <c r="B32" i="7"/>
  <c r="X31" i="7"/>
  <c r="T31" i="7"/>
  <c r="P31" i="7"/>
  <c r="L31" i="7"/>
  <c r="I31" i="7"/>
  <c r="H31" i="7"/>
  <c r="G31" i="7"/>
  <c r="F31" i="7"/>
  <c r="E31" i="7"/>
  <c r="D31" i="7"/>
  <c r="C31" i="7"/>
  <c r="B31" i="7"/>
  <c r="X30" i="7"/>
  <c r="T30" i="7"/>
  <c r="P30" i="7"/>
  <c r="L30" i="7"/>
  <c r="I30" i="7"/>
  <c r="H30" i="7"/>
  <c r="G30" i="7"/>
  <c r="F30" i="7"/>
  <c r="E30" i="7"/>
  <c r="D30" i="7"/>
  <c r="C30" i="7"/>
  <c r="B30" i="7"/>
  <c r="X29" i="7"/>
  <c r="T29" i="7"/>
  <c r="P29" i="7"/>
  <c r="L29" i="7"/>
  <c r="I29" i="7"/>
  <c r="H29" i="7"/>
  <c r="G29" i="7"/>
  <c r="F29" i="7"/>
  <c r="E29" i="7"/>
  <c r="D29" i="7"/>
  <c r="C29" i="7"/>
  <c r="B29" i="7"/>
  <c r="X28" i="7"/>
  <c r="T28" i="7"/>
  <c r="P28" i="7"/>
  <c r="L28" i="7"/>
  <c r="I28" i="7"/>
  <c r="H28" i="7"/>
  <c r="G28" i="7"/>
  <c r="F28" i="7"/>
  <c r="E28" i="7"/>
  <c r="D28" i="7"/>
  <c r="C28" i="7"/>
  <c r="B28" i="7"/>
  <c r="X27" i="7"/>
  <c r="T27" i="7"/>
  <c r="P27" i="7"/>
  <c r="L27" i="7"/>
  <c r="I27" i="7"/>
  <c r="H27" i="7"/>
  <c r="G27" i="7"/>
  <c r="F27" i="7"/>
  <c r="E27" i="7"/>
  <c r="D27" i="7"/>
  <c r="C27" i="7"/>
  <c r="B27" i="7"/>
  <c r="X26" i="7"/>
  <c r="T26" i="7"/>
  <c r="P26" i="7"/>
  <c r="L26" i="7"/>
  <c r="I26" i="7"/>
  <c r="H26" i="7"/>
  <c r="G26" i="7"/>
  <c r="F26" i="7"/>
  <c r="E26" i="7"/>
  <c r="D26" i="7"/>
  <c r="C26" i="7"/>
  <c r="B26" i="7"/>
  <c r="X25" i="7"/>
  <c r="T25" i="7"/>
  <c r="P25" i="7"/>
  <c r="L25" i="7"/>
  <c r="I25" i="7"/>
  <c r="H25" i="7"/>
  <c r="G25" i="7"/>
  <c r="F25" i="7"/>
  <c r="E25" i="7"/>
  <c r="D25" i="7"/>
  <c r="C25" i="7"/>
  <c r="B25" i="7"/>
  <c r="X24" i="7"/>
  <c r="T24" i="7"/>
  <c r="P24" i="7"/>
  <c r="L24" i="7"/>
  <c r="I24" i="7"/>
  <c r="H24" i="7"/>
  <c r="G24" i="7"/>
  <c r="F24" i="7"/>
  <c r="E24" i="7"/>
  <c r="D24" i="7"/>
  <c r="C24" i="7"/>
  <c r="B24" i="7"/>
  <c r="X23" i="7"/>
  <c r="T23" i="7"/>
  <c r="P23" i="7"/>
  <c r="L23" i="7"/>
  <c r="I23" i="7"/>
  <c r="H23" i="7"/>
  <c r="G23" i="7"/>
  <c r="F23" i="7"/>
  <c r="E23" i="7"/>
  <c r="D23" i="7"/>
  <c r="C23" i="7"/>
  <c r="B23" i="7"/>
  <c r="X22" i="7"/>
  <c r="T22" i="7"/>
  <c r="P22" i="7"/>
  <c r="L22" i="7"/>
  <c r="I22" i="7"/>
  <c r="H22" i="7"/>
  <c r="G22" i="7"/>
  <c r="F22" i="7"/>
  <c r="E22" i="7"/>
  <c r="D22" i="7"/>
  <c r="C22" i="7"/>
  <c r="B22" i="7"/>
  <c r="X21" i="7"/>
  <c r="T21" i="7"/>
  <c r="P21" i="7"/>
  <c r="L21" i="7"/>
  <c r="I21" i="7"/>
  <c r="H21" i="7"/>
  <c r="G21" i="7"/>
  <c r="F21" i="7"/>
  <c r="E21" i="7"/>
  <c r="D21" i="7"/>
  <c r="C21" i="7"/>
  <c r="B21" i="7"/>
  <c r="X20" i="7"/>
  <c r="T20" i="7"/>
  <c r="P20" i="7"/>
  <c r="L20" i="7"/>
  <c r="I20" i="7"/>
  <c r="H20" i="7"/>
  <c r="G20" i="7"/>
  <c r="F20" i="7"/>
  <c r="E20" i="7"/>
  <c r="D20" i="7"/>
  <c r="C20" i="7"/>
  <c r="B20" i="7"/>
  <c r="X19" i="7"/>
  <c r="T19" i="7"/>
  <c r="P19" i="7"/>
  <c r="L19" i="7"/>
  <c r="I19" i="7"/>
  <c r="H19" i="7"/>
  <c r="G19" i="7"/>
  <c r="F19" i="7"/>
  <c r="E19" i="7"/>
  <c r="D19" i="7"/>
  <c r="C19" i="7"/>
  <c r="B19" i="7"/>
  <c r="X18" i="7"/>
  <c r="T18" i="7"/>
  <c r="P18" i="7"/>
  <c r="L18" i="7"/>
  <c r="I18" i="7"/>
  <c r="H18" i="7"/>
  <c r="G18" i="7"/>
  <c r="F18" i="7"/>
  <c r="E18" i="7"/>
  <c r="D18" i="7"/>
  <c r="C18" i="7"/>
  <c r="B18" i="7"/>
  <c r="X17" i="7"/>
  <c r="T17" i="7"/>
  <c r="P17" i="7"/>
  <c r="L17" i="7"/>
  <c r="I17" i="7"/>
  <c r="H17" i="7"/>
  <c r="G17" i="7"/>
  <c r="F17" i="7"/>
  <c r="E17" i="7"/>
  <c r="D17" i="7"/>
  <c r="C17" i="7"/>
  <c r="X16" i="7"/>
  <c r="T16" i="7"/>
  <c r="P16" i="7"/>
  <c r="L16" i="7"/>
  <c r="I16" i="7"/>
  <c r="H16" i="7"/>
  <c r="G16" i="7"/>
  <c r="F16" i="7"/>
  <c r="E16" i="7"/>
  <c r="D16" i="7"/>
  <c r="C16" i="7"/>
  <c r="X15" i="7"/>
  <c r="T15" i="7"/>
  <c r="P15" i="7"/>
  <c r="L15" i="7"/>
  <c r="I15" i="7"/>
  <c r="H15" i="7"/>
  <c r="G15" i="7"/>
  <c r="F15" i="7"/>
  <c r="E15" i="7"/>
  <c r="D15" i="7"/>
  <c r="C15" i="7"/>
  <c r="X14" i="7"/>
  <c r="T14" i="7"/>
  <c r="P14" i="7"/>
  <c r="L14" i="7"/>
  <c r="I14" i="7"/>
  <c r="H14" i="7"/>
  <c r="F14" i="7"/>
  <c r="E14" i="7"/>
  <c r="D14" i="7"/>
  <c r="C14" i="7"/>
  <c r="X13" i="7"/>
  <c r="T13" i="7"/>
  <c r="P13" i="7"/>
  <c r="B13" i="7"/>
  <c r="H13" i="7"/>
  <c r="I13" i="7"/>
  <c r="L13" i="7"/>
  <c r="G13" i="7"/>
  <c r="F13" i="7"/>
  <c r="E13" i="7"/>
  <c r="D13" i="7"/>
  <c r="C13" i="7"/>
</calcChain>
</file>

<file path=xl/sharedStrings.xml><?xml version="1.0" encoding="utf-8"?>
<sst xmlns="http://schemas.openxmlformats.org/spreadsheetml/2006/main" count="196" uniqueCount="110">
  <si>
    <t>OBSERVACIONES</t>
  </si>
  <si>
    <t>RECURSOS</t>
  </si>
  <si>
    <t>FECHA INICIO</t>
  </si>
  <si>
    <t>PLAZO</t>
  </si>
  <si>
    <t>FUENTE</t>
  </si>
  <si>
    <t>No</t>
  </si>
  <si>
    <t>SEGUIMIENTO A EJECUCIÓN TRIMESTRE I</t>
  </si>
  <si>
    <t xml:space="preserve">NOTA: Inserte cuantas filas sean necesarias.
            Debe diligenciar este formato por cada proceso de manera independiente       </t>
  </si>
  <si>
    <t>SEGUIMIENTO A EJECUCIÓN TRIMESTRE II</t>
  </si>
  <si>
    <t>SEGUIMIENTO A EJECUCIÓN TRIMESTRE III</t>
  </si>
  <si>
    <t>SEGUIMIENTO A EJECUCIÓN TRIMESTRE IV</t>
  </si>
  <si>
    <t>RESPONSABLE DE LA EJECUCIÓN 
(Cargo del responsable)</t>
  </si>
  <si>
    <t xml:space="preserve">01 - DIRECCIONAMIENTO ESTRATÉGICO </t>
  </si>
  <si>
    <t>02- INVESTIGACIÓN Y DESARROLLO</t>
  </si>
  <si>
    <t>03- DIRECCIONAMIENTO TIC</t>
  </si>
  <si>
    <t>04- COMUNICACIÓN ESTRATÉGICA</t>
  </si>
  <si>
    <t>05- PROMOCIÓN Y DEFENSA DE DERECHOS</t>
  </si>
  <si>
    <t>06- PREVENCIÓN Y CONTROL A LA FUNCIÓN PÚBLICA</t>
  </si>
  <si>
    <t>07- POTESTAD DISCIPLINARIA</t>
  </si>
  <si>
    <t>08- GESTIÓN TALENTO HUMANO</t>
  </si>
  <si>
    <t>09- GESTIÓN ADMINISTRATIVA</t>
  </si>
  <si>
    <t>10- GESTIÓN FINANCIERA</t>
  </si>
  <si>
    <t>11- GESTIÓN CONTRACTUAL</t>
  </si>
  <si>
    <t>12- GESTIÓN DOCUMENTAL</t>
  </si>
  <si>
    <t>13- GESTIÓN JURÍDICA</t>
  </si>
  <si>
    <t>14- CONTROL A LA GESTIÓN</t>
  </si>
  <si>
    <t>15- CONTROL DISCIPLINARIO INTERNO</t>
  </si>
  <si>
    <t>16- EVALUACIÓN Y SEGUIMIENTO</t>
  </si>
  <si>
    <t>Versión:</t>
  </si>
  <si>
    <t>Página:</t>
  </si>
  <si>
    <t>Vigente desde:</t>
  </si>
  <si>
    <t>PROCESO</t>
  </si>
  <si>
    <t>PLAN DE MEJORAMIENTO</t>
  </si>
  <si>
    <t>14- SERVICIO AL USUARIO</t>
  </si>
  <si>
    <t>02- GESTIÓN DEL CONOCIMIENTO E INNOVACIÓN</t>
  </si>
  <si>
    <t>PROCESOS</t>
  </si>
  <si>
    <t>INTERNA</t>
  </si>
  <si>
    <t>EXTERNA</t>
  </si>
  <si>
    <t>TIPO DE FUENTE</t>
  </si>
  <si>
    <t>TIPO</t>
  </si>
  <si>
    <t>AUDITORÍA CONTROL INTERNO</t>
  </si>
  <si>
    <t>AUDITORÍA INTERNA</t>
  </si>
  <si>
    <t>AUTOEVALUACIÓN</t>
  </si>
  <si>
    <t>REVISIÓN POR LA DIRECCIÓN</t>
  </si>
  <si>
    <t>FUENTES INTERNAS</t>
  </si>
  <si>
    <t>PRODUCTO</t>
  </si>
  <si>
    <t>FECHA TERMINACIÓN</t>
  </si>
  <si>
    <t>1 de 2</t>
  </si>
  <si>
    <t>2 de 2</t>
  </si>
  <si>
    <t>Análisis del Reporte</t>
  </si>
  <si>
    <t>NO CONFORMIDAD</t>
  </si>
  <si>
    <t>OPORTUNIDAD DE MEJORA</t>
  </si>
  <si>
    <t>INDICADOR</t>
  </si>
  <si>
    <t>NO CONFORMIDAD / HALLAZGO / OPORTUNIDAD DE MEJORA</t>
  </si>
  <si>
    <t xml:space="preserve">DESCRIPCIÓN </t>
  </si>
  <si>
    <t>HALLAZGO</t>
  </si>
  <si>
    <r>
      <t xml:space="preserve">ALCANCE: </t>
    </r>
    <r>
      <rPr>
        <sz val="11"/>
        <rFont val="Arial"/>
        <family val="2"/>
      </rPr>
      <t>El Plan de mejoramiento Institucional aplica para todas las acciones que tengan trascendencia dentro de toda la Entidad, y surgen como producto de: Las Auditorías de los Entes de control Interno y externo, Auditoría internas y externas, Revisión por la Dirección y autoevaluación  o cualquier otro mecanismo dentro del Modelo Integrado de Gestión.</t>
    </r>
  </si>
  <si>
    <r>
      <t>OBJETIVO:</t>
    </r>
    <r>
      <rPr>
        <b/>
        <sz val="11"/>
        <rFont val="Arial"/>
        <family val="2"/>
      </rPr>
      <t xml:space="preserve"> </t>
    </r>
    <r>
      <rPr>
        <sz val="11"/>
        <rFont val="Arial"/>
        <family val="2"/>
      </rPr>
      <t>Identificar las acciones correctivas y de mejora institucionales, formuladas  para la vigencia correspondiente, con el propósito de subsanar y corregir las no conformidades o hallazgos o mejorar y fortalecer la gestión con el fin de asegurar niveles adecuados de eficiencia, eficacia y efectividad, así como de calidad en el quehacer institucional, asegurando su medición periódica.</t>
    </r>
  </si>
  <si>
    <t>Ejec.</t>
  </si>
  <si>
    <t>Prog.</t>
  </si>
  <si>
    <t>% 
Cumplimiento</t>
  </si>
  <si>
    <t>CONTRALORÍA GENERAL DE LA REPUBLICA</t>
  </si>
  <si>
    <t>CONTRALORÍA DISTRITAL</t>
  </si>
  <si>
    <t>ENTIDAD CERTIFICADORA</t>
  </si>
  <si>
    <t>SECRETARÍA DISTRITAL DE AMBIENTE</t>
  </si>
  <si>
    <t>ARCHIVO GENERAL DE LA NACIÓN</t>
  </si>
  <si>
    <t>ARCHIVO DISTRITAL</t>
  </si>
  <si>
    <t>VEEDURÍA DISTRITAL</t>
  </si>
  <si>
    <t>DAFP</t>
  </si>
  <si>
    <t>AUDITORÍA GENERAL DE LA REPUBLICA</t>
  </si>
  <si>
    <t>CONTADURÍA GENERAL DE LA NACIÓN</t>
  </si>
  <si>
    <r>
      <t xml:space="preserve">Código: </t>
    </r>
    <r>
      <rPr>
        <sz val="12"/>
        <color indexed="8"/>
        <rFont val="Arial"/>
        <family val="2"/>
      </rPr>
      <t>01-FR-</t>
    </r>
    <r>
      <rPr>
        <b/>
        <sz val="12"/>
        <color indexed="8"/>
        <rFont val="Arial"/>
        <family val="2"/>
      </rPr>
      <t>25</t>
    </r>
  </si>
  <si>
    <r>
      <t xml:space="preserve">Código: </t>
    </r>
    <r>
      <rPr>
        <sz val="12"/>
        <color indexed="8"/>
        <rFont val="Arial"/>
        <family val="2"/>
      </rPr>
      <t>01-FR-25</t>
    </r>
  </si>
  <si>
    <t>ACCIÓN DE MEJORA</t>
  </si>
  <si>
    <t>Ejecución Trimestral Indicador
(Cuantitativo)</t>
  </si>
  <si>
    <t>CAUSAS / BENEFICIOS</t>
  </si>
  <si>
    <t xml:space="preserve">Determinar estrategias para medir la satisfacción de las partes interesadas (encuestas de satisfacción del servicio) y controlar  los riesgos y oportunidades que contribuyan a las acciones de mejora. </t>
  </si>
  <si>
    <t>En el desarrollo del proceso no se contemplo inicialmente medir la satisfacción de nuestras partes interesadas.</t>
  </si>
  <si>
    <t>Humanos, Tecnologicos y Fisicos</t>
  </si>
  <si>
    <t>En el mapa de riesgos de gestión es importante especificar las acciones que se van a implementar para realizar el seguimiento y control frente a los riesgos, toda vez que se evidencio que las acciones estan identificadas de manera general.</t>
  </si>
  <si>
    <t>Actualizar las acciones de tratamiento de los riesgos del proceso.</t>
  </si>
  <si>
    <t>Acciones actualizadas</t>
  </si>
  <si>
    <t>Revisar y actualizar (en caso de ser necesario)la tabla de retención de documental de la Dirección de Planeación para incluir las series y tipos documentales necesarias para el proceso, con el apoyo del proceso Gestión Documental.</t>
  </si>
  <si>
    <t xml:space="preserve">Número de documentos clasificados en la ficha de valoración dentro de la tabla de retención documental </t>
  </si>
  <si>
    <t xml:space="preserve">Socializar al interior del proceso el Plan Maestro de emergencias del Sistema de Seguridad y Salud en el Trabajo. </t>
  </si>
  <si>
    <t xml:space="preserve">Socializar el Plan Maestro de Emergencias del Sistema de Seguridad y Salud en el Trabajo al interior de la Dirección de Planeación.  </t>
  </si>
  <si>
    <t>Acta de reunión y registro de asistencia con la socialización del plan de emergencias del SG-SST</t>
  </si>
  <si>
    <t>Número de funcionarios y contratistas de la Dirección de Planeación sobre el número de funcionarios y contratistas que reciben la socialización</t>
  </si>
  <si>
    <t>Se identifica que es necesario reforzar la transferencia del conocimiento que se recibe mediante capacitaciones,talleres y demás actividades, a todos los miembros del equipo de trabajo.</t>
  </si>
  <si>
    <t>Comunicado expedido a todas las dependencias entre Talento Humano y la Dirección de Planeación</t>
  </si>
  <si>
    <t xml:space="preserve">Número de personas que realicen transferencia del conocimiento versus personas capacitadas </t>
  </si>
  <si>
    <r>
      <rPr>
        <b/>
        <sz val="10"/>
        <color theme="1"/>
        <rFont val="Arial"/>
        <family val="2"/>
      </rPr>
      <t>Causa :</t>
    </r>
    <r>
      <rPr>
        <sz val="10"/>
        <color theme="1"/>
        <rFont val="Arial"/>
        <family val="2"/>
      </rPr>
      <t xml:space="preserve">
Es necesario describir las acciones de los riesgos de gestión del proceso de gestión del conocimiento e innovación.
</t>
    </r>
    <r>
      <rPr>
        <b/>
        <sz val="10"/>
        <color theme="1"/>
        <rFont val="Arial"/>
        <family val="2"/>
      </rPr>
      <t xml:space="preserve">
Beneficios : </t>
    </r>
    <r>
      <rPr>
        <sz val="10"/>
        <color theme="1"/>
        <rFont val="Arial"/>
        <family val="2"/>
      </rPr>
      <t xml:space="preserve">
*Documentar las acciones que se han venido implementando desde la construcción del proceso pero que no habían quedado descritas en las accciones de los riesgos del proceso.
* Disminuir la probablidad e impactos de los riesgos.
* Evitar que el riesgo se materizalice. Aumento de las acciones que favorecen un mejor control sobre los mismos. 
</t>
    </r>
  </si>
  <si>
    <t>Se requiere el acompañamiento y orientación por parte del proceso de Gestión Documental, para el levantamiento y elaboración de la Tabla de Retención Documental TRD y la conservación de los documentos digitales y fisicos del proceso.</t>
  </si>
  <si>
    <t>Propuesta Tabla de retención documental de la Direccion de Planeación.</t>
  </si>
  <si>
    <t xml:space="preserve">En equipo con Talento Humano elaborar un comunicado  donde se explique las acciones de transferencia del conocimiento de todos las personas que reciben capacitación; y proponer la inclusión de un compromiso de transferencia de conocimiento. En este documento dejar consignado la propuesta de cafes de conocimiento para validar la viabilidad de su implementación. </t>
  </si>
  <si>
    <t>Acciones actualizadas en la matriz de riegos</t>
  </si>
  <si>
    <r>
      <t xml:space="preserve">Oportunidad de mejora  traslada de recomendaciones por competencia a través de  memorando </t>
    </r>
    <r>
      <rPr>
        <b/>
        <sz val="10"/>
        <rFont val="Arial"/>
        <family val="2"/>
      </rPr>
      <t>2019IE82218</t>
    </r>
    <r>
      <rPr>
        <sz val="10"/>
        <rFont val="Arial"/>
        <family val="2"/>
      </rPr>
      <t>.</t>
    </r>
  </si>
  <si>
    <t>Director(a) de Planeación referentes y par del proceso de Gestión del Conocimiento e innovación</t>
  </si>
  <si>
    <t>Director(a) de Planeación referentes y par del proceso de Gestión del Conocimiento e innovación.
Subdirector de Gestion Documental y Recursos Fisicos   y   referente del proceso de gestión Documental.</t>
  </si>
  <si>
    <t xml:space="preserve">Director(a) de Planeación   referentes y par del proceso de Gestión del Conocimiento e innovación.
Subdirector(a) de Desarrollo del Talento  Humano  y referente del Sistema de Seguridad y Salud en el Trabajo </t>
  </si>
  <si>
    <t>Director de Planeación referentes y par del proceso de Gestión del Conocimiento e Innovación
Director(a) de Talento Humano , Subdirector(a) de Desarrollo del Talento  y referentes del proceso de  Talento Humano</t>
  </si>
  <si>
    <r>
      <rPr>
        <b/>
        <sz val="10"/>
        <color theme="1"/>
        <rFont val="Arial"/>
        <family val="2"/>
      </rPr>
      <t xml:space="preserve">Causa
</t>
    </r>
    <r>
      <rPr>
        <sz val="10"/>
        <color theme="1"/>
        <rFont val="Arial"/>
        <family val="2"/>
      </rPr>
      <t xml:space="preserve">
De conformidad con el acuerdo 4 de 2019 por parte del Archivo General de la Nación la tabla de retención documental es por dependencia y no por proceso, no se tiene lineamientos para los archivos digitales siendo estos los principales documentos que se producen por parte del proceso. No obstante se revisará la Tabla para verificar si requiere actualización.  
</t>
    </r>
    <r>
      <rPr>
        <b/>
        <sz val="10"/>
        <color theme="1"/>
        <rFont val="Arial"/>
        <family val="2"/>
      </rPr>
      <t>Beneficios:</t>
    </r>
    <r>
      <rPr>
        <sz val="10"/>
        <color theme="1"/>
        <rFont val="Arial"/>
        <family val="2"/>
      </rPr>
      <t xml:space="preserve">
Actualización de la TRD de la Dirección de Planeación con los documentos que genera el proceso de Gestión del Conocimiento e Innovación.
Garantizar la conservación de los documentos digitales y fisicos del proceso.
Control de acceso a la información del proceso.
Permitir el  manejo   integral de la información del proceso. </t>
    </r>
  </si>
  <si>
    <r>
      <rPr>
        <b/>
        <sz val="10"/>
        <color theme="1"/>
        <rFont val="Arial"/>
        <family val="2"/>
      </rPr>
      <t xml:space="preserve">Causa </t>
    </r>
    <r>
      <rPr>
        <sz val="10"/>
        <color theme="1"/>
        <rFont val="Arial"/>
        <family val="2"/>
      </rPr>
      <t xml:space="preserve">                                                                                                                No se socializo oportunamente el Plan  Maestro de Emergencias por parte del responsable del Sistema de Seguridad y Salud en el Trabajo al interior de la Dirección de Planeación y no dio claridad sobre el rol de los referentes del mismo.
</t>
    </r>
    <r>
      <rPr>
        <b/>
        <sz val="10"/>
        <color theme="1"/>
        <rFont val="Arial"/>
        <family val="2"/>
      </rPr>
      <t xml:space="preserve">
Beneficios :
</t>
    </r>
    <r>
      <rPr>
        <sz val="10"/>
        <color theme="1"/>
        <rFont val="Arial"/>
        <family val="2"/>
      </rPr>
      <t xml:space="preserve">Emitir una respuesta adecuada ante la ocurrencia de una eventual emergencia .
Establecer procedimientos de reportes de condiciones inseguras y de actuación en casos de emergencias
Permite conocer e identificar las amenazas internas y externas, considerando medidas de prevención y controles existentes
</t>
    </r>
  </si>
  <si>
    <r>
      <rPr>
        <b/>
        <sz val="10"/>
        <color theme="1"/>
        <rFont val="Arial"/>
        <family val="2"/>
      </rPr>
      <t xml:space="preserve"> Causa :</t>
    </r>
    <r>
      <rPr>
        <sz val="10"/>
        <color theme="1"/>
        <rFont val="Arial"/>
        <family val="2"/>
      </rPr>
      <t xml:space="preserve">
Hace falta un lineamiento que permita realizar en la Entidad la transferencia del conocimiento de los funcionarios y contratistas que se capacitan.
</t>
    </r>
    <r>
      <rPr>
        <b/>
        <sz val="10"/>
        <color theme="1"/>
        <rFont val="Arial"/>
        <family val="2"/>
      </rPr>
      <t>Beneficios :</t>
    </r>
    <r>
      <rPr>
        <sz val="10"/>
        <color theme="1"/>
        <rFont val="Arial"/>
        <family val="2"/>
      </rPr>
      <t xml:space="preserve">
Facilita que los(as) funcionarios(as) que reciben capacitaciones realicen a sus compañeros(as) y a la ciudadanía en general, una adecuada transferencia del conocimiento.                                                                                                                                                              Coadyuda a mantener la memoria  institucional.
Captura, organiza y almacena el conocimiento  de los(as) servidores(as) públicos(as) de la Entidad para transformarlo en un activo intelectual.
Talento humano más proactivo.
Genera nuevos conocimientos de  todos los(as) servidores(as) públicos(as) de la Entidad.
Incentiva  la gestión de conocimiento a través de la propuesta que se tiene para implementar cafés del conocimiento, mesas y planes de aprendizaje.
Información organizada que aporta a  la planeación y  toma de decisiones en la Entidad.</t>
    </r>
  </si>
  <si>
    <t>*Se realizó reunión  con la Sudbirección de recusos Fisicos y gestión documental el día 7-10-2019 con el fin de realizar el borrador preliminar de la TRD del proceso Gestión de Conocimiento e Innovación.( Acta de reunión)
* Se elaboró  el primer borrador de las tablas TRD del proceso gestión del conocimiento e Innovación el 11-10-2019. ( Archivo TRD en Borrador)</t>
  </si>
  <si>
    <t xml:space="preserve"> Se realizó  socialización  del plan maetsro de emergencias  el día 10 de octubre de 2019. (Acta de reunión y listado de asistencia)</t>
  </si>
  <si>
    <t xml:space="preserve">         </t>
  </si>
  <si>
    <t xml:space="preserve">Se Actualizarón las acciones de la matriz de riesgo  de proceso gesión de Conocimiento mediante correo enviado a la responsable de actualizar mapa ( Correo enviado  al referente del   mapa de riesgos ) el 7 de Octubre de 2019.
Se realizó  taller   actualización mapa de riesgos   el día 6-11-2019
</t>
  </si>
  <si>
    <t>Se elaboro memorando  enviado a la Dirección de taleno Humano  con el fin  de  proponer  propone realizar una comunicación dirigida a todos(as) los(as) funcionarios(as) y contratistas donde se emita la directriz del compromiso de transferir el conocimiento adquirido, producto de las capacitaciones realizadas a nivel nacional e internacional; transmitiendo así el conocimiento recibido a otras personas que desempeñen funciones relacionadas con los temas de estas, generando un impacto en el mejoramiento del servicio.( Memorando 2019IE82467  10-10-2019)
Se  realizó    reunión  con gestión de Talento Humano el día  14-10-2019, con el fin  de proponer   ajuste  al  acta de compromiso -capacitación  presencial 08-FR-14, incluyendo el item  de Gestión 
 De conocimiento  e  innovación.( 08-FR-14)</t>
  </si>
  <si>
    <t>Oportunidad de mejora  traslada de recomendaciones por competencia a través de  memorando 2019IE82218.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</si>
</sst>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240A]d&quot; de &quot;mmmm&quot; de &quot;yyyy;@"/>
  </numFmts>
  <fonts count="20" x14ac:knownFonts="1">
    <font>
      <sz val="10"/>
      <name val="Arial"/>
      <family val="2"/>
    </font>
    <font>
      <b/>
      <sz val="12"/>
      <name val="Arial"/>
      <family val="2"/>
    </font>
    <font>
      <sz val="12"/>
      <name val="Arial"/>
      <family val="2"/>
    </font>
    <font>
      <b/>
      <sz val="10"/>
      <name val="Arial"/>
      <family val="2"/>
    </font>
    <font>
      <b/>
      <sz val="20"/>
      <name val="Arial"/>
      <family val="2"/>
    </font>
    <font>
      <b/>
      <sz val="11"/>
      <name val="Arial"/>
      <family val="2"/>
    </font>
    <font>
      <sz val="11"/>
      <name val="Arial"/>
      <family val="2"/>
    </font>
    <font>
      <sz val="36"/>
      <name val="Arial"/>
      <family val="2"/>
    </font>
    <font>
      <b/>
      <sz val="12"/>
      <color indexed="8"/>
      <name val="Arial"/>
      <family val="2"/>
    </font>
    <font>
      <sz val="12"/>
      <color indexed="8"/>
      <name val="Arial"/>
      <family val="2"/>
    </font>
    <font>
      <sz val="28"/>
      <name val="Arial"/>
      <family val="2"/>
    </font>
    <font>
      <b/>
      <sz val="9"/>
      <name val="Arial"/>
      <family val="2"/>
    </font>
    <font>
      <sz val="10"/>
      <name val="Arial"/>
      <family val="2"/>
    </font>
    <font>
      <sz val="36"/>
      <color theme="1"/>
      <name val="Arial"/>
      <family val="2"/>
    </font>
    <font>
      <b/>
      <sz val="12"/>
      <color theme="1"/>
      <name val="Arial"/>
      <family val="2"/>
    </font>
    <font>
      <sz val="12"/>
      <color theme="1"/>
      <name val="Arial"/>
      <family val="2"/>
    </font>
    <font>
      <sz val="28"/>
      <color theme="1"/>
      <name val="Arial"/>
      <family val="2"/>
    </font>
    <font>
      <sz val="10"/>
      <color rgb="FFFF0000"/>
      <name val="Arial"/>
      <family val="2"/>
    </font>
    <font>
      <sz val="10"/>
      <color theme="1"/>
      <name val="Arial"/>
      <family val="2"/>
    </font>
    <font>
      <b/>
      <sz val="10"/>
      <color theme="1"/>
      <name val="Arial"/>
      <family val="2"/>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75">
    <border>
      <left/>
      <right/>
      <top/>
      <bottom/>
      <diagonal/>
    </border>
    <border>
      <left style="thin">
        <color indexed="8"/>
      </left>
      <right style="thin">
        <color indexed="8"/>
      </right>
      <top style="thin">
        <color indexed="8"/>
      </top>
      <bottom style="medium">
        <color indexed="64"/>
      </bottom>
      <diagonal/>
    </border>
    <border>
      <left style="thin">
        <color indexed="8"/>
      </left>
      <right style="thin">
        <color indexed="8"/>
      </right>
      <top style="thin">
        <color indexed="8"/>
      </top>
      <bottom/>
      <diagonal/>
    </border>
    <border>
      <left/>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8"/>
      </left>
      <right/>
      <top/>
      <bottom style="thin">
        <color indexed="8"/>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8"/>
      </left>
      <right style="thin">
        <color indexed="8"/>
      </right>
      <top/>
      <bottom style="thin">
        <color indexed="8"/>
      </bottom>
      <diagonal/>
    </border>
    <border>
      <left style="medium">
        <color indexed="64"/>
      </left>
      <right style="thin">
        <color indexed="8"/>
      </right>
      <top style="thin">
        <color indexed="8"/>
      </top>
      <bottom/>
      <diagonal/>
    </border>
    <border>
      <left style="medium">
        <color indexed="64"/>
      </left>
      <right style="thin">
        <color indexed="8"/>
      </right>
      <top style="thin">
        <color indexed="8"/>
      </top>
      <bottom style="medium">
        <color indexed="64"/>
      </bottom>
      <diagonal/>
    </border>
    <border>
      <left style="medium">
        <color indexed="64"/>
      </left>
      <right style="thin">
        <color indexed="8"/>
      </right>
      <top/>
      <bottom/>
      <diagonal/>
    </border>
    <border>
      <left/>
      <right style="thin">
        <color indexed="8"/>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thin">
        <color indexed="8"/>
      </left>
      <right style="medium">
        <color indexed="64"/>
      </right>
      <top/>
      <bottom style="thin">
        <color indexed="8"/>
      </bottom>
      <diagonal/>
    </border>
    <border>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8"/>
      </left>
      <right/>
      <top style="thin">
        <color indexed="8"/>
      </top>
      <bottom/>
      <diagonal/>
    </border>
    <border>
      <left style="thin">
        <color indexed="8"/>
      </left>
      <right/>
      <top style="thin">
        <color indexed="8"/>
      </top>
      <bottom style="medium">
        <color indexed="64"/>
      </bottom>
      <diagonal/>
    </border>
    <border>
      <left/>
      <right/>
      <top style="thin">
        <color indexed="8"/>
      </top>
      <bottom/>
      <diagonal/>
    </border>
    <border>
      <left/>
      <right/>
      <top style="thin">
        <color indexed="8"/>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8"/>
      </right>
      <top style="medium">
        <color indexed="64"/>
      </top>
      <bottom style="thin">
        <color indexed="64"/>
      </bottom>
      <diagonal/>
    </border>
    <border>
      <left/>
      <right style="thin">
        <color indexed="8"/>
      </right>
      <top style="medium">
        <color indexed="64"/>
      </top>
      <bottom style="thin">
        <color indexed="64"/>
      </bottom>
      <diagonal/>
    </border>
    <border>
      <left style="thin">
        <color indexed="8"/>
      </left>
      <right style="thin">
        <color indexed="8"/>
      </right>
      <top style="medium">
        <color indexed="64"/>
      </top>
      <bottom style="thin">
        <color indexed="64"/>
      </bottom>
      <diagonal/>
    </border>
    <border>
      <left style="thin">
        <color indexed="8"/>
      </left>
      <right/>
      <top style="medium">
        <color indexed="64"/>
      </top>
      <bottom style="thin">
        <color indexed="64"/>
      </bottom>
      <diagonal/>
    </border>
    <border>
      <left style="thin">
        <color indexed="8"/>
      </left>
      <right style="medium">
        <color indexed="64"/>
      </right>
      <top style="medium">
        <color indexed="64"/>
      </top>
      <bottom style="thin">
        <color indexed="64"/>
      </bottom>
      <diagonal/>
    </border>
    <border>
      <left style="thin">
        <color indexed="8"/>
      </left>
      <right style="thin">
        <color indexed="8"/>
      </right>
      <top/>
      <bottom/>
      <diagonal/>
    </border>
    <border>
      <left style="thin">
        <color indexed="8"/>
      </left>
      <right/>
      <top/>
      <bottom/>
      <diagonal/>
    </border>
    <border>
      <left/>
      <right/>
      <top style="medium">
        <color indexed="64"/>
      </top>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8"/>
      </left>
      <right style="thin">
        <color indexed="8"/>
      </right>
      <top style="medium">
        <color indexed="64"/>
      </top>
      <bottom/>
      <diagonal/>
    </border>
    <border>
      <left style="thin">
        <color indexed="8"/>
      </left>
      <right style="thin">
        <color indexed="8"/>
      </right>
      <top/>
      <bottom style="medium">
        <color indexed="64"/>
      </bottom>
      <diagonal/>
    </border>
    <border>
      <left style="thin">
        <color indexed="8"/>
      </left>
      <right/>
      <top style="medium">
        <color indexed="64"/>
      </top>
      <bottom/>
      <diagonal/>
    </border>
    <border>
      <left style="thin">
        <color indexed="8"/>
      </left>
      <right/>
      <top/>
      <bottom style="medium">
        <color indexed="64"/>
      </bottom>
      <diagonal/>
    </border>
    <border>
      <left/>
      <right/>
      <top/>
      <bottom style="medium">
        <color indexed="64"/>
      </bottom>
      <diagonal/>
    </border>
    <border>
      <left style="thin">
        <color indexed="8"/>
      </left>
      <right style="thin">
        <color indexed="64"/>
      </right>
      <top style="medium">
        <color indexed="64"/>
      </top>
      <bottom style="thin">
        <color indexed="8"/>
      </bottom>
      <diagonal/>
    </border>
    <border>
      <left style="thin">
        <color indexed="8"/>
      </left>
      <right style="thin">
        <color indexed="64"/>
      </right>
      <top style="thin">
        <color indexed="8"/>
      </top>
      <bottom style="thin">
        <color indexed="8"/>
      </bottom>
      <diagonal/>
    </border>
    <border>
      <left style="thin">
        <color indexed="8"/>
      </left>
      <right style="thin">
        <color indexed="64"/>
      </right>
      <top style="thin">
        <color indexed="8"/>
      </top>
      <bottom style="medium">
        <color indexed="64"/>
      </bottom>
      <diagonal/>
    </border>
    <border>
      <left style="thin">
        <color indexed="64"/>
      </left>
      <right style="thin">
        <color indexed="8"/>
      </right>
      <top style="medium">
        <color indexed="64"/>
      </top>
      <bottom style="thin">
        <color indexed="64"/>
      </bottom>
      <diagonal/>
    </border>
    <border>
      <left style="thin">
        <color indexed="64"/>
      </left>
      <right style="thin">
        <color indexed="8"/>
      </right>
      <top style="thin">
        <color indexed="64"/>
      </top>
      <bottom style="thin">
        <color indexed="64"/>
      </bottom>
      <diagonal/>
    </border>
    <border>
      <left style="thin">
        <color indexed="64"/>
      </left>
      <right style="thin">
        <color indexed="8"/>
      </right>
      <top style="thin">
        <color indexed="64"/>
      </top>
      <bottom style="medium">
        <color indexed="64"/>
      </bottom>
      <diagonal/>
    </border>
    <border>
      <left/>
      <right style="thin">
        <color indexed="8"/>
      </right>
      <top style="thin">
        <color indexed="8"/>
      </top>
      <bottom/>
      <diagonal/>
    </border>
    <border>
      <left style="thin">
        <color indexed="64"/>
      </left>
      <right/>
      <top style="medium">
        <color indexed="64"/>
      </top>
      <bottom style="thin">
        <color indexed="64"/>
      </bottom>
      <diagonal/>
    </border>
    <border>
      <left style="thin">
        <color indexed="8"/>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8"/>
      </right>
      <top style="medium">
        <color indexed="64"/>
      </top>
      <bottom/>
      <diagonal/>
    </border>
    <border>
      <left style="medium">
        <color indexed="64"/>
      </left>
      <right style="thin">
        <color indexed="8"/>
      </right>
      <top style="medium">
        <color indexed="64"/>
      </top>
      <bottom style="medium">
        <color indexed="64"/>
      </bottom>
      <diagonal/>
    </border>
    <border>
      <left style="thin">
        <color indexed="8"/>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8"/>
      </right>
      <top style="medium">
        <color indexed="64"/>
      </top>
      <bottom style="medium">
        <color indexed="64"/>
      </bottom>
      <diagonal/>
    </border>
    <border>
      <left/>
      <right style="thin">
        <color indexed="8"/>
      </right>
      <top style="medium">
        <color indexed="64"/>
      </top>
      <bottom style="medium">
        <color indexed="64"/>
      </bottom>
      <diagonal/>
    </border>
    <border>
      <left style="thin">
        <color indexed="8"/>
      </left>
      <right style="thin">
        <color indexed="8"/>
      </right>
      <top style="medium">
        <color indexed="64"/>
      </top>
      <bottom style="medium">
        <color indexed="64"/>
      </bottom>
      <diagonal/>
    </border>
    <border>
      <left style="thin">
        <color indexed="8"/>
      </left>
      <right/>
      <top style="medium">
        <color indexed="64"/>
      </top>
      <bottom style="medium">
        <color indexed="64"/>
      </bottom>
      <diagonal/>
    </border>
    <border>
      <left style="thin">
        <color indexed="8"/>
      </left>
      <right style="medium">
        <color indexed="64"/>
      </right>
      <top style="medium">
        <color indexed="64"/>
      </top>
      <bottom style="medium">
        <color indexed="64"/>
      </bottom>
      <diagonal/>
    </border>
    <border>
      <left/>
      <right style="thin">
        <color indexed="64"/>
      </right>
      <top style="medium">
        <color indexed="64"/>
      </top>
      <bottom style="thin">
        <color indexed="8"/>
      </bottom>
      <diagonal/>
    </border>
    <border>
      <left style="thin">
        <color indexed="64"/>
      </left>
      <right/>
      <top style="medium">
        <color indexed="64"/>
      </top>
      <bottom/>
      <diagonal/>
    </border>
  </borders>
  <cellStyleXfs count="2">
    <xf numFmtId="0" fontId="0" fillId="0" borderId="0"/>
    <xf numFmtId="9" fontId="12" fillId="0" borderId="0" applyFont="0" applyFill="0" applyBorder="0" applyAlignment="0" applyProtection="0"/>
  </cellStyleXfs>
  <cellXfs count="227">
    <xf numFmtId="0" fontId="0" fillId="0" borderId="0" xfId="0"/>
    <xf numFmtId="49" fontId="0" fillId="0" borderId="0" xfId="0" applyNumberFormat="1" applyFont="1" applyAlignment="1">
      <alignment horizontal="left"/>
    </xf>
    <xf numFmtId="49" fontId="2" fillId="0" borderId="0" xfId="0" applyNumberFormat="1" applyFont="1" applyAlignment="1" applyProtection="1">
      <alignment horizontal="left"/>
    </xf>
    <xf numFmtId="14" fontId="0" fillId="0" borderId="1" xfId="0" applyNumberFormat="1" applyFont="1" applyBorder="1" applyAlignment="1" applyProtection="1">
      <alignment horizontal="center" vertical="center"/>
      <protection locked="0"/>
    </xf>
    <xf numFmtId="14" fontId="0" fillId="0" borderId="2" xfId="0" applyNumberFormat="1" applyFont="1" applyBorder="1" applyAlignment="1" applyProtection="1">
      <alignment horizontal="center" vertical="center"/>
      <protection locked="0"/>
    </xf>
    <xf numFmtId="49" fontId="0" fillId="0" borderId="0" xfId="0" applyNumberFormat="1" applyFont="1" applyAlignment="1" applyProtection="1">
      <alignment horizontal="left"/>
      <protection locked="0"/>
    </xf>
    <xf numFmtId="49" fontId="0" fillId="0" borderId="0" xfId="0" applyNumberFormat="1" applyFont="1" applyAlignment="1" applyProtection="1">
      <alignment horizontal="left"/>
    </xf>
    <xf numFmtId="0" fontId="7" fillId="0" borderId="0" xfId="0" applyFont="1"/>
    <xf numFmtId="0" fontId="13" fillId="0" borderId="0" xfId="0" applyFont="1"/>
    <xf numFmtId="49" fontId="4" fillId="0" borderId="3" xfId="0" applyNumberFormat="1" applyFont="1" applyBorder="1" applyAlignment="1" applyProtection="1">
      <alignment wrapText="1"/>
    </xf>
    <xf numFmtId="49" fontId="4" fillId="0" borderId="3" xfId="0" applyNumberFormat="1" applyFont="1" applyBorder="1" applyAlignment="1" applyProtection="1">
      <alignment horizontal="center" vertical="center" wrapText="1"/>
    </xf>
    <xf numFmtId="0" fontId="14" fillId="2" borderId="4" xfId="0" applyFont="1" applyFill="1" applyBorder="1" applyAlignment="1">
      <alignment horizontal="left"/>
    </xf>
    <xf numFmtId="0" fontId="15" fillId="2" borderId="5" xfId="0" applyFont="1" applyFill="1" applyBorder="1" applyAlignment="1">
      <alignment horizontal="center"/>
    </xf>
    <xf numFmtId="0" fontId="10" fillId="0" borderId="0" xfId="0" applyFont="1"/>
    <xf numFmtId="0" fontId="16" fillId="0" borderId="0" xfId="0" applyFont="1"/>
    <xf numFmtId="0" fontId="17" fillId="0" borderId="0" xfId="0" applyFont="1"/>
    <xf numFmtId="49" fontId="0" fillId="0" borderId="6" xfId="0" applyNumberFormat="1" applyFont="1" applyBorder="1" applyAlignment="1" applyProtection="1">
      <alignment horizontal="justify" vertical="center"/>
      <protection locked="0"/>
    </xf>
    <xf numFmtId="0" fontId="14" fillId="2" borderId="7" xfId="0" applyFont="1" applyFill="1" applyBorder="1" applyAlignment="1">
      <alignment horizontal="left"/>
    </xf>
    <xf numFmtId="0" fontId="15" fillId="2" borderId="8" xfId="0" applyFont="1" applyFill="1" applyBorder="1" applyAlignment="1">
      <alignment horizontal="left"/>
    </xf>
    <xf numFmtId="1" fontId="3" fillId="0" borderId="10" xfId="0" applyNumberFormat="1" applyFont="1" applyBorder="1" applyAlignment="1" applyProtection="1">
      <alignment horizontal="center" vertical="center"/>
      <protection locked="0"/>
    </xf>
    <xf numFmtId="1" fontId="3" fillId="0" borderId="11" xfId="0" applyNumberFormat="1" applyFont="1" applyBorder="1" applyAlignment="1" applyProtection="1">
      <alignment horizontal="center" vertical="center"/>
      <protection locked="0"/>
    </xf>
    <xf numFmtId="1" fontId="0" fillId="0" borderId="6" xfId="0" applyNumberFormat="1" applyFont="1" applyBorder="1" applyAlignment="1" applyProtection="1">
      <alignment horizontal="justify" vertical="center"/>
      <protection locked="0"/>
    </xf>
    <xf numFmtId="1" fontId="3" fillId="0" borderId="12" xfId="0" applyNumberFormat="1" applyFont="1" applyBorder="1" applyAlignment="1" applyProtection="1">
      <alignment horizontal="center" vertical="center"/>
      <protection locked="0"/>
    </xf>
    <xf numFmtId="49" fontId="11" fillId="3" borderId="14" xfId="0" applyNumberFormat="1" applyFont="1" applyFill="1" applyBorder="1" applyAlignment="1" applyProtection="1">
      <alignment horizontal="center" vertical="center" wrapText="1"/>
    </xf>
    <xf numFmtId="49" fontId="5" fillId="3" borderId="15" xfId="0" applyNumberFormat="1" applyFont="1" applyFill="1" applyBorder="1" applyAlignment="1" applyProtection="1">
      <alignment horizontal="center" vertical="center"/>
    </xf>
    <xf numFmtId="49" fontId="5" fillId="3" borderId="16" xfId="0" applyNumberFormat="1" applyFont="1" applyFill="1" applyBorder="1" applyAlignment="1" applyProtection="1">
      <alignment horizontal="center" vertical="center"/>
    </xf>
    <xf numFmtId="0" fontId="14" fillId="2" borderId="17" xfId="0" applyFont="1" applyFill="1" applyBorder="1" applyAlignment="1">
      <alignment horizontal="left"/>
    </xf>
    <xf numFmtId="0" fontId="15" fillId="2" borderId="18" xfId="0" applyFont="1" applyFill="1" applyBorder="1" applyAlignment="1">
      <alignment horizontal="left"/>
    </xf>
    <xf numFmtId="15" fontId="15" fillId="2" borderId="19" xfId="0" quotePrefix="1" applyNumberFormat="1" applyFont="1" applyFill="1" applyBorder="1" applyAlignment="1">
      <alignment horizontal="left"/>
    </xf>
    <xf numFmtId="0" fontId="15" fillId="2" borderId="20" xfId="0" applyFont="1" applyFill="1" applyBorder="1" applyAlignment="1">
      <alignment horizontal="left"/>
    </xf>
    <xf numFmtId="49" fontId="5" fillId="3" borderId="21" xfId="0" applyNumberFormat="1" applyFont="1" applyFill="1" applyBorder="1" applyAlignment="1" applyProtection="1">
      <alignment horizontal="center" vertical="center"/>
    </xf>
    <xf numFmtId="49" fontId="0" fillId="0" borderId="0" xfId="0" applyNumberFormat="1" applyFont="1" applyAlignment="1">
      <alignment horizontal="center"/>
    </xf>
    <xf numFmtId="49" fontId="0" fillId="0" borderId="0" xfId="0" applyNumberFormat="1" applyFont="1" applyAlignment="1" applyProtection="1">
      <alignment horizontal="center"/>
      <protection locked="0"/>
    </xf>
    <xf numFmtId="49" fontId="0" fillId="0" borderId="0" xfId="0" applyNumberFormat="1" applyFont="1" applyAlignment="1" applyProtection="1">
      <alignment horizontal="center"/>
    </xf>
    <xf numFmtId="49" fontId="2" fillId="0" borderId="0" xfId="0" applyNumberFormat="1" applyFont="1" applyAlignment="1" applyProtection="1">
      <alignment horizontal="center"/>
    </xf>
    <xf numFmtId="49" fontId="0" fillId="0" borderId="0" xfId="0" applyNumberFormat="1" applyFont="1" applyAlignment="1">
      <alignment horizontal="center" vertical="center"/>
    </xf>
    <xf numFmtId="49" fontId="0" fillId="0" borderId="0" xfId="0" applyNumberFormat="1" applyFont="1" applyAlignment="1" applyProtection="1">
      <alignment horizontal="center" vertical="center"/>
      <protection locked="0"/>
    </xf>
    <xf numFmtId="49" fontId="0" fillId="0" borderId="0" xfId="0" applyNumberFormat="1" applyFont="1" applyAlignment="1" applyProtection="1">
      <alignment horizontal="center" vertical="center"/>
    </xf>
    <xf numFmtId="49" fontId="2" fillId="0" borderId="0" xfId="0" applyNumberFormat="1" applyFont="1" applyAlignment="1" applyProtection="1">
      <alignment horizontal="center" vertical="center"/>
    </xf>
    <xf numFmtId="49" fontId="0" fillId="0" borderId="22" xfId="0" applyNumberFormat="1" applyFont="1" applyBorder="1" applyAlignment="1" applyProtection="1">
      <alignment horizontal="justify" vertical="center"/>
      <protection locked="0"/>
    </xf>
    <xf numFmtId="164" fontId="5" fillId="3" borderId="14" xfId="0" applyNumberFormat="1" applyFont="1" applyFill="1" applyBorder="1" applyAlignment="1" applyProtection="1">
      <alignment horizontal="center" vertical="center" wrapText="1"/>
    </xf>
    <xf numFmtId="164" fontId="11" fillId="3" borderId="15" xfId="0" applyNumberFormat="1" applyFont="1" applyFill="1" applyBorder="1" applyAlignment="1" applyProtection="1">
      <alignment vertical="center" wrapText="1"/>
    </xf>
    <xf numFmtId="164" fontId="11" fillId="3" borderId="16" xfId="0" applyNumberFormat="1" applyFont="1" applyFill="1" applyBorder="1" applyAlignment="1" applyProtection="1">
      <alignment horizontal="center" vertical="center" wrapText="1"/>
    </xf>
    <xf numFmtId="164" fontId="5" fillId="3" borderId="15" xfId="0" applyNumberFormat="1" applyFont="1" applyFill="1" applyBorder="1" applyAlignment="1" applyProtection="1">
      <alignment vertical="center" wrapText="1"/>
    </xf>
    <xf numFmtId="164" fontId="5" fillId="3" borderId="21" xfId="0" applyNumberFormat="1" applyFont="1" applyFill="1" applyBorder="1" applyAlignment="1" applyProtection="1">
      <alignment vertical="center" wrapText="1"/>
    </xf>
    <xf numFmtId="164" fontId="5" fillId="3" borderId="16" xfId="0" applyNumberFormat="1" applyFont="1" applyFill="1" applyBorder="1" applyAlignment="1" applyProtection="1">
      <alignment horizontal="center" vertical="center" wrapText="1"/>
    </xf>
    <xf numFmtId="49" fontId="5" fillId="4" borderId="23" xfId="0" applyNumberFormat="1" applyFont="1" applyFill="1" applyBorder="1" applyAlignment="1" applyProtection="1">
      <alignment horizontal="center" vertical="center" wrapText="1"/>
    </xf>
    <xf numFmtId="49" fontId="11" fillId="4" borderId="14" xfId="0" applyNumberFormat="1" applyFont="1" applyFill="1" applyBorder="1" applyAlignment="1" applyProtection="1">
      <alignment horizontal="center" vertical="center" wrapText="1"/>
    </xf>
    <xf numFmtId="164" fontId="11" fillId="4" borderId="14" xfId="0" applyNumberFormat="1" applyFont="1" applyFill="1" applyBorder="1" applyAlignment="1" applyProtection="1">
      <alignment horizontal="center" vertical="center" wrapText="1"/>
    </xf>
    <xf numFmtId="14" fontId="0" fillId="0" borderId="6" xfId="0" applyNumberFormat="1" applyFont="1" applyBorder="1" applyAlignment="1" applyProtection="1">
      <alignment horizontal="center" vertical="center"/>
      <protection locked="0"/>
    </xf>
    <xf numFmtId="1" fontId="0" fillId="0" borderId="6" xfId="0" applyNumberFormat="1" applyFont="1" applyBorder="1" applyAlignment="1" applyProtection="1">
      <alignment horizontal="center" vertical="center"/>
      <protection locked="0"/>
    </xf>
    <xf numFmtId="49" fontId="4" fillId="0" borderId="25" xfId="0" applyNumberFormat="1" applyFont="1" applyBorder="1" applyAlignment="1" applyProtection="1">
      <alignment wrapText="1"/>
    </xf>
    <xf numFmtId="49" fontId="4" fillId="0" borderId="24" xfId="0" applyNumberFormat="1" applyFont="1" applyBorder="1" applyAlignment="1" applyProtection="1">
      <alignment horizontal="center" vertical="center" wrapText="1"/>
    </xf>
    <xf numFmtId="164" fontId="11" fillId="3" borderId="14" xfId="0" applyNumberFormat="1" applyFont="1" applyFill="1" applyBorder="1" applyAlignment="1" applyProtection="1">
      <alignment horizontal="center" vertical="center" wrapText="1"/>
    </xf>
    <xf numFmtId="9" fontId="0" fillId="0" borderId="6" xfId="1" applyFont="1" applyBorder="1" applyAlignment="1" applyProtection="1">
      <alignment horizontal="center" vertical="center"/>
    </xf>
    <xf numFmtId="0" fontId="14" fillId="2" borderId="7" xfId="0" applyFont="1" applyFill="1" applyBorder="1" applyAlignment="1" applyProtection="1">
      <alignment horizontal="left" vertical="center"/>
    </xf>
    <xf numFmtId="0" fontId="14" fillId="2" borderId="4" xfId="0" applyFont="1" applyFill="1" applyBorder="1" applyAlignment="1" applyProtection="1">
      <alignment horizontal="left" vertical="center"/>
    </xf>
    <xf numFmtId="0" fontId="15" fillId="2" borderId="8" xfId="0" applyFont="1" applyFill="1" applyBorder="1" applyAlignment="1" applyProtection="1">
      <alignment horizontal="left" vertical="center"/>
    </xf>
    <xf numFmtId="49" fontId="4" fillId="0" borderId="3" xfId="0" applyNumberFormat="1" applyFont="1" applyBorder="1" applyAlignment="1" applyProtection="1">
      <alignment vertical="center" wrapText="1"/>
    </xf>
    <xf numFmtId="49" fontId="0" fillId="0" borderId="0" xfId="0" applyNumberFormat="1" applyFont="1" applyAlignment="1" applyProtection="1">
      <alignment horizontal="left" vertical="center"/>
    </xf>
    <xf numFmtId="49" fontId="2" fillId="0" borderId="0" xfId="0" applyNumberFormat="1" applyFont="1" applyAlignment="1" applyProtection="1">
      <alignment horizontal="left" vertical="center"/>
    </xf>
    <xf numFmtId="49" fontId="0" fillId="0" borderId="26" xfId="0" applyNumberFormat="1" applyFont="1" applyBorder="1" applyAlignment="1" applyProtection="1">
      <alignment horizontal="center" vertical="center"/>
      <protection locked="0"/>
    </xf>
    <xf numFmtId="49" fontId="0" fillId="0" borderId="2" xfId="0" applyNumberFormat="1" applyFont="1" applyBorder="1" applyAlignment="1" applyProtection="1">
      <alignment horizontal="center" vertical="center"/>
      <protection locked="0"/>
    </xf>
    <xf numFmtId="49" fontId="0" fillId="0" borderId="27" xfId="0" applyNumberFormat="1" applyFont="1" applyBorder="1" applyAlignment="1" applyProtection="1">
      <alignment horizontal="center" vertical="center" wrapText="1"/>
      <protection locked="0"/>
    </xf>
    <xf numFmtId="49" fontId="0" fillId="0" borderId="1" xfId="0" applyNumberFormat="1" applyFont="1" applyBorder="1" applyAlignment="1" applyProtection="1">
      <alignment horizontal="center" vertical="center"/>
      <protection locked="0"/>
    </xf>
    <xf numFmtId="49" fontId="0" fillId="0" borderId="2" xfId="0" applyNumberFormat="1" applyFont="1" applyBorder="1" applyAlignment="1" applyProtection="1">
      <alignment horizontal="center" vertical="center" wrapText="1"/>
      <protection locked="0"/>
    </xf>
    <xf numFmtId="49" fontId="0" fillId="0" borderId="1" xfId="0" applyNumberFormat="1" applyFont="1" applyBorder="1" applyAlignment="1" applyProtection="1">
      <alignment horizontal="center" vertical="center" wrapText="1"/>
      <protection locked="0"/>
    </xf>
    <xf numFmtId="0" fontId="15" fillId="2" borderId="5" xfId="0" applyFont="1" applyFill="1" applyBorder="1" applyAlignment="1" applyProtection="1">
      <alignment horizontal="left" vertical="center"/>
    </xf>
    <xf numFmtId="49" fontId="0" fillId="0" borderId="30" xfId="0" applyNumberFormat="1" applyFont="1" applyBorder="1" applyAlignment="1" applyProtection="1">
      <alignment horizontal="center" vertical="center"/>
      <protection locked="0"/>
    </xf>
    <xf numFmtId="49" fontId="0" fillId="0" borderId="31" xfId="0" applyNumberFormat="1" applyFont="1" applyBorder="1" applyAlignment="1" applyProtection="1">
      <alignment horizontal="center" vertical="center"/>
      <protection locked="0"/>
    </xf>
    <xf numFmtId="49" fontId="0" fillId="0" borderId="32" xfId="0" applyNumberFormat="1" applyFont="1" applyBorder="1" applyAlignment="1" applyProtection="1">
      <alignment horizontal="center" vertical="center"/>
      <protection locked="0"/>
    </xf>
    <xf numFmtId="0" fontId="7" fillId="0" borderId="0" xfId="0" applyFont="1" applyAlignment="1" applyProtection="1">
      <alignment vertical="center"/>
    </xf>
    <xf numFmtId="0" fontId="13" fillId="0" borderId="0" xfId="0" applyFont="1" applyAlignment="1" applyProtection="1">
      <alignment vertical="center"/>
    </xf>
    <xf numFmtId="14" fontId="0" fillId="0" borderId="33" xfId="0" applyNumberFormat="1" applyFont="1" applyBorder="1" applyAlignment="1" applyProtection="1">
      <alignment horizontal="center" vertical="center"/>
      <protection locked="0"/>
    </xf>
    <xf numFmtId="1" fontId="0" fillId="0" borderId="33" xfId="0" applyNumberFormat="1" applyFont="1" applyBorder="1" applyAlignment="1" applyProtection="1">
      <alignment horizontal="center" vertical="center"/>
      <protection locked="0"/>
    </xf>
    <xf numFmtId="9" fontId="0" fillId="0" borderId="33" xfId="1" applyFont="1" applyBorder="1" applyAlignment="1" applyProtection="1">
      <alignment horizontal="center" vertical="center"/>
    </xf>
    <xf numFmtId="49" fontId="0" fillId="0" borderId="33" xfId="0" applyNumberFormat="1" applyFont="1" applyBorder="1" applyAlignment="1" applyProtection="1">
      <alignment horizontal="justify" vertical="center"/>
      <protection locked="0"/>
    </xf>
    <xf numFmtId="49" fontId="0" fillId="0" borderId="5" xfId="0" applyNumberFormat="1" applyFont="1" applyBorder="1" applyAlignment="1" applyProtection="1">
      <alignment horizontal="justify" vertical="center"/>
      <protection locked="0"/>
    </xf>
    <xf numFmtId="1" fontId="0" fillId="0" borderId="34" xfId="0" applyNumberFormat="1" applyFont="1" applyBorder="1" applyAlignment="1" applyProtection="1">
      <alignment horizontal="center" vertical="center"/>
      <protection locked="0"/>
    </xf>
    <xf numFmtId="1" fontId="0" fillId="0" borderId="31" xfId="0" applyNumberFormat="1" applyFont="1" applyBorder="1" applyAlignment="1" applyProtection="1">
      <alignment horizontal="center" vertical="center" wrapText="1"/>
      <protection locked="0"/>
    </xf>
    <xf numFmtId="1" fontId="0" fillId="0" borderId="31" xfId="0" applyNumberFormat="1" applyFont="1" applyBorder="1" applyAlignment="1" applyProtection="1">
      <alignment horizontal="left" vertical="center" wrapText="1"/>
      <protection locked="0"/>
    </xf>
    <xf numFmtId="1" fontId="0" fillId="0" borderId="31" xfId="0" applyNumberFormat="1" applyFont="1" applyBorder="1" applyAlignment="1" applyProtection="1">
      <alignment horizontal="justify" vertical="center"/>
      <protection locked="0"/>
    </xf>
    <xf numFmtId="14" fontId="0" fillId="0" borderId="31" xfId="0" applyNumberFormat="1" applyFont="1" applyBorder="1" applyAlignment="1" applyProtection="1">
      <alignment horizontal="center" vertical="center"/>
      <protection locked="0"/>
    </xf>
    <xf numFmtId="1" fontId="0" fillId="0" borderId="31" xfId="0" applyNumberFormat="1" applyFont="1" applyBorder="1" applyAlignment="1" applyProtection="1">
      <alignment horizontal="center" vertical="center"/>
      <protection locked="0"/>
    </xf>
    <xf numFmtId="9" fontId="0" fillId="0" borderId="31" xfId="1" applyFont="1" applyBorder="1" applyAlignment="1" applyProtection="1">
      <alignment horizontal="center" vertical="center"/>
    </xf>
    <xf numFmtId="49" fontId="0" fillId="0" borderId="31" xfId="0" applyNumberFormat="1" applyFont="1" applyBorder="1" applyAlignment="1" applyProtection="1">
      <alignment horizontal="justify" vertical="center"/>
      <protection locked="0"/>
    </xf>
    <xf numFmtId="49" fontId="0" fillId="0" borderId="35" xfId="0" applyNumberFormat="1" applyFont="1" applyBorder="1" applyAlignment="1" applyProtection="1">
      <alignment horizontal="justify" vertical="center"/>
      <protection locked="0"/>
    </xf>
    <xf numFmtId="1" fontId="0" fillId="0" borderId="8" xfId="0" applyNumberFormat="1" applyFont="1" applyBorder="1" applyAlignment="1" applyProtection="1">
      <alignment horizontal="center" vertical="center"/>
      <protection locked="0"/>
    </xf>
    <xf numFmtId="1" fontId="0" fillId="0" borderId="33" xfId="0" applyNumberFormat="1" applyFont="1" applyBorder="1" applyAlignment="1" applyProtection="1">
      <alignment horizontal="center" vertical="center" wrapText="1"/>
      <protection locked="0"/>
    </xf>
    <xf numFmtId="1" fontId="0" fillId="0" borderId="33" xfId="0" applyNumberFormat="1" applyFont="1" applyBorder="1" applyAlignment="1" applyProtection="1">
      <alignment horizontal="left" vertical="center" wrapText="1"/>
      <protection locked="0"/>
    </xf>
    <xf numFmtId="1" fontId="0" fillId="0" borderId="33" xfId="0" applyNumberFormat="1" applyFont="1" applyBorder="1" applyAlignment="1" applyProtection="1">
      <alignment horizontal="justify" vertical="center"/>
      <protection locked="0"/>
    </xf>
    <xf numFmtId="1" fontId="0" fillId="0" borderId="36" xfId="0" applyNumberFormat="1" applyFont="1" applyBorder="1" applyAlignment="1" applyProtection="1">
      <alignment horizontal="center" vertical="center"/>
      <protection locked="0"/>
    </xf>
    <xf numFmtId="1" fontId="0" fillId="0" borderId="37" xfId="0" applyNumberFormat="1" applyFont="1" applyBorder="1" applyAlignment="1" applyProtection="1">
      <alignment horizontal="center" vertical="center" wrapText="1"/>
      <protection locked="0"/>
    </xf>
    <xf numFmtId="1" fontId="0" fillId="0" borderId="38" xfId="0" applyNumberFormat="1" applyFont="1" applyBorder="1" applyAlignment="1" applyProtection="1">
      <alignment horizontal="left" vertical="center" wrapText="1"/>
      <protection locked="0"/>
    </xf>
    <xf numFmtId="1" fontId="0" fillId="0" borderId="39" xfId="0" applyNumberFormat="1" applyFont="1" applyBorder="1" applyAlignment="1" applyProtection="1">
      <alignment horizontal="justify" vertical="center"/>
      <protection locked="0"/>
    </xf>
    <xf numFmtId="14" fontId="0" fillId="0" borderId="39" xfId="0" applyNumberFormat="1" applyFont="1" applyBorder="1" applyAlignment="1" applyProtection="1">
      <alignment horizontal="center" vertical="center"/>
      <protection locked="0"/>
    </xf>
    <xf numFmtId="1" fontId="0" fillId="0" borderId="39" xfId="0" applyNumberFormat="1" applyFont="1" applyBorder="1" applyAlignment="1" applyProtection="1">
      <alignment horizontal="center" vertical="center"/>
      <protection locked="0"/>
    </xf>
    <xf numFmtId="9" fontId="0" fillId="0" borderId="39" xfId="1" applyFont="1" applyBorder="1" applyAlignment="1" applyProtection="1">
      <alignment horizontal="center" vertical="center"/>
    </xf>
    <xf numFmtId="49" fontId="0" fillId="0" borderId="39" xfId="0" applyNumberFormat="1" applyFont="1" applyBorder="1" applyAlignment="1" applyProtection="1">
      <alignment horizontal="justify" vertical="center"/>
      <protection locked="0"/>
    </xf>
    <xf numFmtId="49" fontId="0" fillId="0" borderId="40" xfId="0" applyNumberFormat="1" applyFont="1" applyBorder="1" applyAlignment="1" applyProtection="1">
      <alignment horizontal="justify" vertical="center"/>
      <protection locked="0"/>
    </xf>
    <xf numFmtId="1" fontId="0" fillId="0" borderId="12" xfId="0" applyNumberFormat="1" applyFont="1" applyBorder="1" applyAlignment="1" applyProtection="1">
      <alignment horizontal="center" vertical="center"/>
      <protection locked="0"/>
    </xf>
    <xf numFmtId="1" fontId="0" fillId="0" borderId="13" xfId="0" applyNumberFormat="1" applyFont="1" applyBorder="1" applyAlignment="1" applyProtection="1">
      <alignment horizontal="center" vertical="center" wrapText="1"/>
      <protection locked="0"/>
    </xf>
    <xf numFmtId="1" fontId="0" fillId="0" borderId="41" xfId="0" applyNumberFormat="1" applyFont="1" applyBorder="1" applyAlignment="1" applyProtection="1">
      <alignment horizontal="left" vertical="center" wrapText="1"/>
      <protection locked="0"/>
    </xf>
    <xf numFmtId="49" fontId="0" fillId="0" borderId="28" xfId="0" applyNumberFormat="1" applyFont="1" applyBorder="1" applyAlignment="1" applyProtection="1">
      <alignment horizontal="left" vertical="center" wrapText="1"/>
      <protection locked="0"/>
    </xf>
    <xf numFmtId="49" fontId="0" fillId="0" borderId="28" xfId="0" applyNumberFormat="1" applyFont="1" applyBorder="1" applyAlignment="1" applyProtection="1">
      <alignment horizontal="justify" vertical="center"/>
      <protection locked="0"/>
    </xf>
    <xf numFmtId="49" fontId="0" fillId="0" borderId="29" xfId="0" applyNumberFormat="1" applyFont="1" applyBorder="1" applyAlignment="1" applyProtection="1">
      <alignment horizontal="justify" vertical="center"/>
      <protection locked="0"/>
    </xf>
    <xf numFmtId="49" fontId="0" fillId="0" borderId="31" xfId="0" applyNumberFormat="1" applyFont="1" applyBorder="1" applyAlignment="1" applyProtection="1">
      <alignment horizontal="left" vertical="center" wrapText="1"/>
      <protection locked="0"/>
    </xf>
    <xf numFmtId="49" fontId="0" fillId="0" borderId="32" xfId="0" applyNumberFormat="1" applyFont="1" applyBorder="1" applyAlignment="1" applyProtection="1">
      <alignment horizontal="left" vertical="center" wrapText="1"/>
      <protection locked="0"/>
    </xf>
    <xf numFmtId="49" fontId="3" fillId="0" borderId="54" xfId="0" applyNumberFormat="1" applyFont="1" applyBorder="1" applyAlignment="1" applyProtection="1">
      <alignment horizontal="center" vertical="center" wrapText="1"/>
      <protection locked="0"/>
    </xf>
    <xf numFmtId="49" fontId="3" fillId="0" borderId="55" xfId="0" applyNumberFormat="1" applyFont="1" applyBorder="1" applyAlignment="1" applyProtection="1">
      <alignment horizontal="center" vertical="center" wrapText="1"/>
      <protection locked="0"/>
    </xf>
    <xf numFmtId="49" fontId="3" fillId="0" borderId="56" xfId="0" applyNumberFormat="1" applyFont="1" applyBorder="1" applyAlignment="1" applyProtection="1">
      <alignment horizontal="center" vertical="center" wrapText="1"/>
      <protection locked="0"/>
    </xf>
    <xf numFmtId="49" fontId="3" fillId="0" borderId="57" xfId="0" applyNumberFormat="1" applyFont="1" applyBorder="1" applyAlignment="1" applyProtection="1">
      <alignment horizontal="center" vertical="center"/>
      <protection locked="0"/>
    </xf>
    <xf numFmtId="49" fontId="3" fillId="0" borderId="58" xfId="0" applyNumberFormat="1" applyFont="1" applyBorder="1" applyAlignment="1" applyProtection="1">
      <alignment horizontal="center" vertical="center"/>
      <protection locked="0"/>
    </xf>
    <xf numFmtId="49" fontId="3" fillId="0" borderId="59" xfId="0" applyNumberFormat="1" applyFont="1" applyBorder="1" applyAlignment="1" applyProtection="1">
      <alignment horizontal="center" vertical="center"/>
      <protection locked="0"/>
    </xf>
    <xf numFmtId="1" fontId="0" fillId="0" borderId="38" xfId="0" applyNumberFormat="1" applyFont="1" applyBorder="1" applyAlignment="1" applyProtection="1">
      <alignment horizontal="center" vertical="center"/>
      <protection locked="0"/>
    </xf>
    <xf numFmtId="1" fontId="0" fillId="0" borderId="41" xfId="0" applyNumberFormat="1" applyFont="1" applyBorder="1" applyAlignment="1" applyProtection="1">
      <alignment horizontal="center" vertical="center"/>
      <protection locked="0"/>
    </xf>
    <xf numFmtId="49" fontId="3" fillId="0" borderId="28" xfId="0" applyNumberFormat="1" applyFont="1" applyBorder="1" applyAlignment="1" applyProtection="1">
      <alignment horizontal="center" vertical="center" wrapText="1"/>
      <protection locked="0"/>
    </xf>
    <xf numFmtId="49" fontId="3" fillId="0" borderId="60" xfId="0" applyNumberFormat="1" applyFont="1" applyBorder="1" applyAlignment="1" applyProtection="1">
      <alignment horizontal="center" vertical="center"/>
      <protection locked="0"/>
    </xf>
    <xf numFmtId="49" fontId="0" fillId="0" borderId="60" xfId="0" applyNumberFormat="1" applyFont="1" applyBorder="1" applyAlignment="1" applyProtection="1">
      <alignment horizontal="left" vertical="center" wrapText="1"/>
      <protection locked="0"/>
    </xf>
    <xf numFmtId="49" fontId="0" fillId="0" borderId="2" xfId="0" applyNumberFormat="1" applyFont="1" applyBorder="1" applyAlignment="1" applyProtection="1">
      <alignment horizontal="left" vertical="center" wrapText="1"/>
      <protection locked="0"/>
    </xf>
    <xf numFmtId="49" fontId="0" fillId="0" borderId="26" xfId="0" applyNumberFormat="1" applyFont="1" applyBorder="1" applyAlignment="1" applyProtection="1">
      <alignment horizontal="justify" vertical="center"/>
      <protection locked="0"/>
    </xf>
    <xf numFmtId="49" fontId="0" fillId="0" borderId="26" xfId="0" applyNumberFormat="1" applyFont="1" applyBorder="1" applyAlignment="1" applyProtection="1">
      <alignment horizontal="center" vertical="center" wrapText="1"/>
      <protection locked="0"/>
    </xf>
    <xf numFmtId="49" fontId="0" fillId="0" borderId="60" xfId="0" quotePrefix="1" applyNumberFormat="1" applyFont="1" applyBorder="1" applyAlignment="1" applyProtection="1">
      <alignment horizontal="left" vertical="center" wrapText="1"/>
      <protection locked="0"/>
    </xf>
    <xf numFmtId="9" fontId="0" fillId="0" borderId="39" xfId="1" applyFont="1" applyBorder="1" applyAlignment="1" applyProtection="1">
      <alignment horizontal="center" vertical="center"/>
      <protection locked="0"/>
    </xf>
    <xf numFmtId="49" fontId="18" fillId="0" borderId="2" xfId="0" applyNumberFormat="1" applyFont="1" applyBorder="1" applyAlignment="1" applyProtection="1">
      <alignment horizontal="left" vertical="center" wrapText="1"/>
      <protection locked="0"/>
    </xf>
    <xf numFmtId="49" fontId="0" fillId="3" borderId="42" xfId="0" applyNumberFormat="1" applyFont="1" applyFill="1" applyBorder="1" applyAlignment="1" applyProtection="1">
      <alignment horizontal="left" vertical="center" wrapText="1"/>
      <protection locked="0"/>
    </xf>
    <xf numFmtId="49" fontId="0" fillId="3" borderId="41" xfId="0" applyNumberFormat="1" applyFont="1" applyFill="1" applyBorder="1" applyAlignment="1" applyProtection="1">
      <alignment horizontal="left" vertical="center" wrapText="1"/>
      <protection locked="0"/>
    </xf>
    <xf numFmtId="49" fontId="0" fillId="3" borderId="6" xfId="0" applyNumberFormat="1" applyFont="1" applyFill="1" applyBorder="1" applyAlignment="1" applyProtection="1">
      <alignment horizontal="justify" vertical="center"/>
      <protection locked="0"/>
    </xf>
    <xf numFmtId="49" fontId="0" fillId="3" borderId="6" xfId="0" applyNumberFormat="1" applyFont="1" applyFill="1" applyBorder="1" applyAlignment="1" applyProtection="1">
      <alignment horizontal="center" vertical="center"/>
      <protection locked="0"/>
    </xf>
    <xf numFmtId="49" fontId="0" fillId="3" borderId="9" xfId="0" applyNumberFormat="1" applyFont="1" applyFill="1" applyBorder="1" applyAlignment="1" applyProtection="1">
      <alignment horizontal="center" vertical="center" wrapText="1"/>
      <protection locked="0"/>
    </xf>
    <xf numFmtId="14" fontId="0" fillId="3" borderId="9" xfId="0" applyNumberFormat="1" applyFont="1" applyFill="1" applyBorder="1" applyAlignment="1" applyProtection="1">
      <alignment horizontal="center" vertical="center"/>
      <protection locked="0"/>
    </xf>
    <xf numFmtId="49" fontId="3" fillId="3" borderId="0" xfId="0" applyNumberFormat="1" applyFont="1" applyFill="1" applyBorder="1" applyAlignment="1" applyProtection="1">
      <alignment horizontal="center" vertical="center" wrapText="1"/>
      <protection locked="0"/>
    </xf>
    <xf numFmtId="49" fontId="3" fillId="3" borderId="14" xfId="0" applyNumberFormat="1" applyFont="1" applyFill="1" applyBorder="1" applyAlignment="1" applyProtection="1">
      <alignment horizontal="center" vertical="center" wrapText="1"/>
      <protection locked="0"/>
    </xf>
    <xf numFmtId="49" fontId="5" fillId="3" borderId="24" xfId="0" applyNumberFormat="1" applyFont="1" applyFill="1" applyBorder="1" applyAlignment="1" applyProtection="1">
      <alignment horizontal="center" vertical="center" wrapText="1"/>
    </xf>
    <xf numFmtId="49" fontId="5" fillId="3" borderId="3" xfId="0" applyNumberFormat="1" applyFont="1" applyFill="1" applyBorder="1" applyAlignment="1" applyProtection="1">
      <alignment horizontal="center" vertical="center" wrapText="1"/>
    </xf>
    <xf numFmtId="49" fontId="3" fillId="3" borderId="61" xfId="0" applyNumberFormat="1" applyFont="1" applyFill="1" applyBorder="1" applyAlignment="1" applyProtection="1">
      <alignment horizontal="center" vertical="center" wrapText="1"/>
      <protection locked="0"/>
    </xf>
    <xf numFmtId="49" fontId="3" fillId="3" borderId="61" xfId="0" applyNumberFormat="1" applyFont="1" applyFill="1" applyBorder="1" applyAlignment="1" applyProtection="1">
      <alignment horizontal="center" vertical="center"/>
      <protection locked="0"/>
    </xf>
    <xf numFmtId="49" fontId="3" fillId="0" borderId="62" xfId="0" applyNumberFormat="1" applyFont="1" applyBorder="1" applyAlignment="1" applyProtection="1">
      <alignment horizontal="center" vertical="center" wrapText="1"/>
      <protection locked="0"/>
    </xf>
    <xf numFmtId="49" fontId="0" fillId="0" borderId="63" xfId="0" applyNumberFormat="1" applyFont="1" applyBorder="1" applyAlignment="1" applyProtection="1">
      <alignment horizontal="center" vertical="center"/>
      <protection locked="0"/>
    </xf>
    <xf numFmtId="49" fontId="3" fillId="0" borderId="64" xfId="0" applyNumberFormat="1" applyFont="1" applyBorder="1" applyAlignment="1" applyProtection="1">
      <alignment horizontal="center" vertical="center"/>
      <protection locked="0"/>
    </xf>
    <xf numFmtId="49" fontId="3" fillId="0" borderId="0" xfId="0" applyNumberFormat="1" applyFont="1" applyBorder="1" applyAlignment="1" applyProtection="1">
      <alignment horizontal="center" vertical="center" wrapText="1"/>
      <protection locked="0"/>
    </xf>
    <xf numFmtId="49" fontId="0" fillId="0" borderId="33" xfId="0" applyNumberFormat="1" applyFont="1" applyBorder="1" applyAlignment="1" applyProtection="1">
      <alignment horizontal="center" vertical="center"/>
      <protection locked="0"/>
    </xf>
    <xf numFmtId="49" fontId="3" fillId="0" borderId="13" xfId="0" applyNumberFormat="1" applyFont="1" applyBorder="1" applyAlignment="1" applyProtection="1">
      <alignment horizontal="center" vertical="center"/>
      <protection locked="0"/>
    </xf>
    <xf numFmtId="49" fontId="0" fillId="0" borderId="13" xfId="0" applyNumberFormat="1" applyFont="1" applyBorder="1" applyAlignment="1" applyProtection="1">
      <alignment horizontal="left" vertical="center" wrapText="1"/>
      <protection locked="0"/>
    </xf>
    <xf numFmtId="49" fontId="0" fillId="0" borderId="41" xfId="0" applyNumberFormat="1" applyFont="1" applyBorder="1" applyAlignment="1" applyProtection="1">
      <alignment horizontal="left" vertical="center" wrapText="1"/>
      <protection locked="0"/>
    </xf>
    <xf numFmtId="49" fontId="0" fillId="0" borderId="42" xfId="0" applyNumberFormat="1" applyFont="1" applyBorder="1" applyAlignment="1" applyProtection="1">
      <alignment horizontal="justify" vertical="center"/>
      <protection locked="0"/>
    </xf>
    <xf numFmtId="49" fontId="0" fillId="0" borderId="42" xfId="0" applyNumberFormat="1" applyFont="1" applyBorder="1" applyAlignment="1" applyProtection="1">
      <alignment horizontal="center" vertical="center" wrapText="1"/>
      <protection locked="0"/>
    </xf>
    <xf numFmtId="49" fontId="0" fillId="0" borderId="41" xfId="0" applyNumberFormat="1" applyFont="1" applyBorder="1" applyAlignment="1" applyProtection="1">
      <alignment horizontal="center" vertical="center" wrapText="1"/>
      <protection locked="0"/>
    </xf>
    <xf numFmtId="14" fontId="0" fillId="0" borderId="41" xfId="0" applyNumberFormat="1" applyFont="1" applyBorder="1" applyAlignment="1" applyProtection="1">
      <alignment horizontal="center" vertical="center"/>
      <protection locked="0"/>
    </xf>
    <xf numFmtId="1" fontId="3" fillId="0" borderId="65" xfId="0" applyNumberFormat="1" applyFont="1" applyBorder="1" applyAlignment="1" applyProtection="1">
      <alignment horizontal="center" vertical="center"/>
      <protection locked="0"/>
    </xf>
    <xf numFmtId="49" fontId="3" fillId="0" borderId="66" xfId="0" applyNumberFormat="1" applyFont="1" applyBorder="1" applyAlignment="1" applyProtection="1">
      <alignment horizontal="center" vertical="center" wrapText="1"/>
      <protection locked="0"/>
    </xf>
    <xf numFmtId="49" fontId="0" fillId="0" borderId="67" xfId="0" applyNumberFormat="1" applyFont="1" applyBorder="1" applyAlignment="1" applyProtection="1">
      <alignment horizontal="center" vertical="center"/>
      <protection locked="0"/>
    </xf>
    <xf numFmtId="49" fontId="3" fillId="0" borderId="68" xfId="0" applyNumberFormat="1" applyFont="1" applyBorder="1" applyAlignment="1" applyProtection="1">
      <alignment horizontal="center" vertical="center"/>
      <protection locked="0"/>
    </xf>
    <xf numFmtId="49" fontId="0" fillId="0" borderId="69" xfId="0" applyNumberFormat="1" applyFont="1" applyBorder="1" applyAlignment="1" applyProtection="1">
      <alignment horizontal="left" vertical="center" wrapText="1"/>
      <protection locked="0"/>
    </xf>
    <xf numFmtId="49" fontId="18" fillId="0" borderId="70" xfId="0" applyNumberFormat="1" applyFont="1" applyBorder="1" applyAlignment="1" applyProtection="1">
      <alignment horizontal="left" vertical="center" wrapText="1"/>
      <protection locked="0"/>
    </xf>
    <xf numFmtId="49" fontId="0" fillId="0" borderId="71" xfId="0" applyNumberFormat="1" applyFont="1" applyBorder="1" applyAlignment="1" applyProtection="1">
      <alignment horizontal="justify" vertical="center"/>
      <protection locked="0"/>
    </xf>
    <xf numFmtId="49" fontId="0" fillId="0" borderId="71" xfId="0" applyNumberFormat="1" applyFont="1" applyBorder="1" applyAlignment="1" applyProtection="1">
      <alignment horizontal="center" vertical="center" wrapText="1"/>
      <protection locked="0"/>
    </xf>
    <xf numFmtId="14" fontId="0" fillId="0" borderId="70" xfId="0" applyNumberFormat="1" applyFont="1" applyBorder="1" applyAlignment="1" applyProtection="1">
      <alignment horizontal="center" vertical="center"/>
      <protection locked="0"/>
    </xf>
    <xf numFmtId="14" fontId="0" fillId="0" borderId="72" xfId="0" applyNumberFormat="1" applyFont="1" applyBorder="1" applyAlignment="1" applyProtection="1">
      <alignment horizontal="center" vertical="center"/>
      <protection locked="0"/>
    </xf>
    <xf numFmtId="49" fontId="0" fillId="0" borderId="69" xfId="0" applyNumberFormat="1" applyFont="1" applyBorder="1" applyAlignment="1" applyProtection="1">
      <alignment horizontal="center" vertical="center" wrapText="1"/>
      <protection locked="0"/>
    </xf>
    <xf numFmtId="49" fontId="0" fillId="0" borderId="14" xfId="0" applyNumberFormat="1" applyFont="1" applyBorder="1" applyAlignment="1" applyProtection="1">
      <alignment horizontal="center" vertical="center" wrapText="1"/>
      <protection locked="0"/>
    </xf>
    <xf numFmtId="49" fontId="3" fillId="0" borderId="73" xfId="0" applyNumberFormat="1" applyFont="1" applyBorder="1" applyAlignment="1" applyProtection="1">
      <alignment horizontal="center" vertical="center" wrapText="1"/>
      <protection locked="0"/>
    </xf>
    <xf numFmtId="49" fontId="0" fillId="3" borderId="74" xfId="0" applyNumberFormat="1" applyFont="1" applyFill="1" applyBorder="1" applyAlignment="1" applyProtection="1">
      <alignment horizontal="center" vertical="center"/>
      <protection locked="0"/>
    </xf>
    <xf numFmtId="1" fontId="3" fillId="0" borderId="14" xfId="0" applyNumberFormat="1" applyFont="1" applyBorder="1" applyAlignment="1" applyProtection="1">
      <alignment horizontal="center" vertical="center"/>
      <protection locked="0"/>
    </xf>
    <xf numFmtId="49" fontId="0" fillId="0" borderId="31" xfId="0" applyNumberFormat="1" applyFont="1" applyBorder="1" applyAlignment="1" applyProtection="1">
      <alignment horizontal="justify" vertical="center" wrapText="1"/>
      <protection locked="0"/>
    </xf>
    <xf numFmtId="9" fontId="0" fillId="0" borderId="39" xfId="1" applyFont="1" applyBorder="1" applyAlignment="1" applyProtection="1">
      <alignment horizontal="center" vertical="center" wrapText="1"/>
      <protection locked="0"/>
    </xf>
    <xf numFmtId="49" fontId="0" fillId="0" borderId="31" xfId="0" applyNumberFormat="1" applyFont="1" applyBorder="1" applyAlignment="1" applyProtection="1">
      <alignment horizontal="left" vertical="top" wrapText="1"/>
      <protection locked="0"/>
    </xf>
    <xf numFmtId="49" fontId="0" fillId="0" borderId="33" xfId="0" applyNumberFormat="1" applyFont="1" applyBorder="1" applyAlignment="1" applyProtection="1">
      <alignment horizontal="justify" vertical="center" wrapText="1"/>
      <protection locked="0"/>
    </xf>
    <xf numFmtId="49" fontId="5" fillId="3" borderId="15" xfId="0" applyNumberFormat="1" applyFont="1" applyFill="1" applyBorder="1" applyAlignment="1" applyProtection="1">
      <alignment horizontal="center" vertical="center"/>
    </xf>
    <xf numFmtId="49" fontId="5" fillId="3" borderId="21" xfId="0" applyNumberFormat="1" applyFont="1" applyFill="1" applyBorder="1" applyAlignment="1" applyProtection="1">
      <alignment horizontal="center" vertical="center"/>
    </xf>
    <xf numFmtId="49" fontId="5" fillId="3" borderId="16" xfId="0" applyNumberFormat="1" applyFont="1" applyFill="1" applyBorder="1" applyAlignment="1" applyProtection="1">
      <alignment horizontal="center" vertical="center"/>
    </xf>
    <xf numFmtId="49" fontId="5" fillId="3" borderId="49" xfId="0" applyNumberFormat="1" applyFont="1" applyFill="1" applyBorder="1" applyAlignment="1" applyProtection="1">
      <alignment horizontal="center" vertical="center"/>
    </xf>
    <xf numFmtId="49" fontId="5" fillId="3" borderId="50" xfId="0" applyNumberFormat="1" applyFont="1" applyFill="1" applyBorder="1" applyAlignment="1" applyProtection="1">
      <alignment horizontal="center" vertical="center"/>
    </xf>
    <xf numFmtId="49" fontId="5" fillId="3" borderId="43" xfId="0" applyNumberFormat="1" applyFont="1" applyFill="1" applyBorder="1" applyAlignment="1" applyProtection="1">
      <alignment horizontal="center" vertical="center" wrapText="1"/>
    </xf>
    <xf numFmtId="49" fontId="4" fillId="0" borderId="44" xfId="0" applyNumberFormat="1" applyFont="1" applyBorder="1" applyAlignment="1" applyProtection="1">
      <alignment horizontal="center" vertical="center" wrapText="1"/>
    </xf>
    <xf numFmtId="49" fontId="4" fillId="0" borderId="23" xfId="0" applyNumberFormat="1" applyFont="1" applyBorder="1" applyAlignment="1" applyProtection="1">
      <alignment horizontal="center" vertical="center" wrapText="1"/>
    </xf>
    <xf numFmtId="49" fontId="4" fillId="0" borderId="45" xfId="0" applyNumberFormat="1" applyFont="1" applyBorder="1" applyAlignment="1" applyProtection="1">
      <alignment horizontal="center" vertical="center" wrapText="1"/>
    </xf>
    <xf numFmtId="49" fontId="4" fillId="0" borderId="46" xfId="0" applyNumberFormat="1" applyFont="1" applyBorder="1" applyAlignment="1" applyProtection="1">
      <alignment horizontal="center" vertical="center" wrapText="1"/>
    </xf>
    <xf numFmtId="49" fontId="4" fillId="0" borderId="19" xfId="0" applyNumberFormat="1" applyFont="1" applyBorder="1" applyAlignment="1" applyProtection="1">
      <alignment horizontal="center" vertical="center" wrapText="1"/>
    </xf>
    <xf numFmtId="49" fontId="4" fillId="0" borderId="20" xfId="0" applyNumberFormat="1" applyFont="1" applyBorder="1" applyAlignment="1" applyProtection="1">
      <alignment horizontal="center" vertical="center" wrapText="1"/>
    </xf>
    <xf numFmtId="49" fontId="5" fillId="3" borderId="44" xfId="0" applyNumberFormat="1" applyFont="1" applyFill="1" applyBorder="1" applyAlignment="1" applyProtection="1">
      <alignment horizontal="center" vertical="center"/>
    </xf>
    <xf numFmtId="49" fontId="5" fillId="3" borderId="19" xfId="0" applyNumberFormat="1" applyFont="1" applyFill="1" applyBorder="1" applyAlignment="1" applyProtection="1">
      <alignment horizontal="center" vertical="center"/>
    </xf>
    <xf numFmtId="49" fontId="0" fillId="0" borderId="43" xfId="0" applyNumberFormat="1" applyFont="1" applyBorder="1" applyAlignment="1" applyProtection="1">
      <alignment horizontal="left" vertical="center" wrapText="1"/>
    </xf>
    <xf numFmtId="49" fontId="0" fillId="0" borderId="0" xfId="0" applyNumberFormat="1" applyFont="1" applyBorder="1" applyAlignment="1" applyProtection="1">
      <alignment horizontal="left" vertical="center" wrapText="1"/>
    </xf>
    <xf numFmtId="0" fontId="14" fillId="2" borderId="47" xfId="0" applyFont="1" applyFill="1" applyBorder="1" applyAlignment="1" applyProtection="1">
      <alignment horizontal="left" vertical="center"/>
    </xf>
    <xf numFmtId="0" fontId="14" fillId="2" borderId="48" xfId="0" applyFont="1" applyFill="1" applyBorder="1" applyAlignment="1" applyProtection="1">
      <alignment horizontal="left" vertical="center"/>
    </xf>
    <xf numFmtId="0" fontId="14" fillId="2" borderId="17" xfId="0" applyFont="1" applyFill="1" applyBorder="1" applyAlignment="1" applyProtection="1">
      <alignment horizontal="left" vertical="center"/>
    </xf>
    <xf numFmtId="0" fontId="14" fillId="2" borderId="18" xfId="0" applyFont="1" applyFill="1" applyBorder="1" applyAlignment="1" applyProtection="1">
      <alignment horizontal="left" vertical="center"/>
    </xf>
    <xf numFmtId="15" fontId="15" fillId="2" borderId="19" xfId="0" quotePrefix="1" applyNumberFormat="1" applyFont="1" applyFill="1" applyBorder="1" applyAlignment="1" applyProtection="1">
      <alignment horizontal="left" vertical="center"/>
    </xf>
    <xf numFmtId="15" fontId="15" fillId="2" borderId="20" xfId="0" quotePrefix="1" applyNumberFormat="1" applyFont="1" applyFill="1" applyBorder="1" applyAlignment="1" applyProtection="1">
      <alignment horizontal="left" vertical="center"/>
    </xf>
    <xf numFmtId="49" fontId="1" fillId="0" borderId="25" xfId="0" applyNumberFormat="1" applyFont="1" applyBorder="1" applyAlignment="1" applyProtection="1">
      <alignment horizontal="left" vertical="center" wrapText="1"/>
    </xf>
    <xf numFmtId="49" fontId="1" fillId="0" borderId="3" xfId="0" applyNumberFormat="1" applyFont="1" applyBorder="1" applyAlignment="1" applyProtection="1">
      <alignment horizontal="left" vertical="center" wrapText="1"/>
    </xf>
    <xf numFmtId="49" fontId="1" fillId="0" borderId="24" xfId="0" applyNumberFormat="1" applyFont="1" applyBorder="1" applyAlignment="1" applyProtection="1">
      <alignment horizontal="left" vertical="center" wrapText="1"/>
    </xf>
    <xf numFmtId="49" fontId="4" fillId="0" borderId="43" xfId="0" applyNumberFormat="1" applyFont="1" applyBorder="1" applyAlignment="1" applyProtection="1">
      <alignment horizontal="center" vertical="center" wrapText="1"/>
    </xf>
    <xf numFmtId="49" fontId="4" fillId="0" borderId="0" xfId="0" applyNumberFormat="1" applyFont="1" applyBorder="1" applyAlignment="1" applyProtection="1">
      <alignment horizontal="center" vertical="center" wrapText="1"/>
    </xf>
    <xf numFmtId="49" fontId="4" fillId="0" borderId="53" xfId="0" applyNumberFormat="1" applyFont="1" applyBorder="1" applyAlignment="1" applyProtection="1">
      <alignment horizontal="center" vertical="center" wrapText="1"/>
    </xf>
    <xf numFmtId="49" fontId="5" fillId="0" borderId="25" xfId="0" applyNumberFormat="1" applyFont="1" applyBorder="1" applyAlignment="1" applyProtection="1">
      <alignment horizontal="left" vertical="center" wrapText="1"/>
    </xf>
    <xf numFmtId="49" fontId="5" fillId="0" borderId="3" xfId="0" applyNumberFormat="1" applyFont="1" applyBorder="1" applyAlignment="1" applyProtection="1">
      <alignment horizontal="left" vertical="center" wrapText="1"/>
    </xf>
    <xf numFmtId="49" fontId="5" fillId="0" borderId="24" xfId="0" applyNumberFormat="1" applyFont="1" applyBorder="1" applyAlignment="1" applyProtection="1">
      <alignment horizontal="left" vertical="center" wrapText="1"/>
    </xf>
    <xf numFmtId="49" fontId="5" fillId="3" borderId="49" xfId="0" applyNumberFormat="1" applyFont="1" applyFill="1" applyBorder="1" applyAlignment="1" applyProtection="1">
      <alignment horizontal="center" vertical="center" wrapText="1"/>
    </xf>
    <xf numFmtId="49" fontId="5" fillId="3" borderId="50" xfId="0" applyNumberFormat="1" applyFont="1" applyFill="1" applyBorder="1" applyAlignment="1" applyProtection="1">
      <alignment horizontal="center" vertical="center" wrapText="1"/>
    </xf>
    <xf numFmtId="164" fontId="5" fillId="3" borderId="25" xfId="0" applyNumberFormat="1" applyFont="1" applyFill="1" applyBorder="1" applyAlignment="1" applyProtection="1">
      <alignment horizontal="center" vertical="center" wrapText="1"/>
    </xf>
    <xf numFmtId="164" fontId="5" fillId="3" borderId="24" xfId="0" applyNumberFormat="1" applyFont="1" applyFill="1" applyBorder="1" applyAlignment="1" applyProtection="1">
      <alignment horizontal="center" vertical="center" wrapText="1"/>
    </xf>
    <xf numFmtId="49" fontId="5" fillId="3" borderId="51" xfId="0" applyNumberFormat="1" applyFont="1" applyFill="1" applyBorder="1" applyAlignment="1" applyProtection="1">
      <alignment horizontal="center" vertical="center"/>
    </xf>
    <xf numFmtId="49" fontId="5" fillId="3" borderId="52" xfId="0" applyNumberFormat="1" applyFont="1" applyFill="1" applyBorder="1" applyAlignment="1" applyProtection="1">
      <alignment horizontal="center" vertical="center"/>
    </xf>
    <xf numFmtId="0" fontId="14" fillId="2" borderId="47" xfId="0" applyFont="1" applyFill="1" applyBorder="1" applyAlignment="1">
      <alignment horizontal="left"/>
    </xf>
    <xf numFmtId="0" fontId="14" fillId="2" borderId="48" xfId="0" applyFont="1" applyFill="1" applyBorder="1" applyAlignment="1">
      <alignment horizontal="left"/>
    </xf>
    <xf numFmtId="49" fontId="1" fillId="0" borderId="25" xfId="0" applyNumberFormat="1" applyFont="1" applyBorder="1" applyAlignment="1" applyProtection="1">
      <alignment horizontal="left" vertical="center" wrapText="1"/>
      <protection locked="0"/>
    </xf>
    <xf numFmtId="49" fontId="1" fillId="0" borderId="3" xfId="0" applyNumberFormat="1" applyFont="1" applyBorder="1" applyAlignment="1" applyProtection="1">
      <alignment horizontal="left" vertical="center" wrapText="1"/>
      <protection locked="0"/>
    </xf>
    <xf numFmtId="49" fontId="1" fillId="0" borderId="24" xfId="0" applyNumberFormat="1" applyFont="1" applyBorder="1" applyAlignment="1" applyProtection="1">
      <alignment horizontal="left" vertical="center" wrapText="1"/>
      <protection locked="0"/>
    </xf>
    <xf numFmtId="49" fontId="5" fillId="0" borderId="25" xfId="0" applyNumberFormat="1" applyFont="1" applyBorder="1" applyAlignment="1" applyProtection="1">
      <alignment horizontal="left" vertical="center" wrapText="1"/>
      <protection locked="0"/>
    </xf>
    <xf numFmtId="49" fontId="5" fillId="0" borderId="3" xfId="0" applyNumberFormat="1" applyFont="1" applyBorder="1" applyAlignment="1" applyProtection="1">
      <alignment horizontal="left" vertical="center" wrapText="1"/>
      <protection locked="0"/>
    </xf>
    <xf numFmtId="49" fontId="5" fillId="0" borderId="24" xfId="0" applyNumberFormat="1" applyFont="1" applyBorder="1" applyAlignment="1" applyProtection="1">
      <alignment horizontal="left" vertical="center" wrapText="1"/>
      <protection locked="0"/>
    </xf>
    <xf numFmtId="49" fontId="4" fillId="0" borderId="44" xfId="0" applyNumberFormat="1" applyFont="1" applyBorder="1" applyAlignment="1" applyProtection="1">
      <alignment horizontal="center" wrapText="1"/>
    </xf>
    <xf numFmtId="49" fontId="4" fillId="0" borderId="23" xfId="0" applyNumberFormat="1" applyFont="1" applyBorder="1" applyAlignment="1" applyProtection="1">
      <alignment horizontal="center" wrapText="1"/>
    </xf>
    <xf numFmtId="49" fontId="4" fillId="0" borderId="45" xfId="0" applyNumberFormat="1" applyFont="1" applyBorder="1" applyAlignment="1" applyProtection="1">
      <alignment horizontal="center" wrapText="1"/>
    </xf>
    <xf numFmtId="49" fontId="4" fillId="0" borderId="46" xfId="0" applyNumberFormat="1" applyFont="1" applyBorder="1" applyAlignment="1" applyProtection="1">
      <alignment horizontal="center" wrapText="1"/>
    </xf>
    <xf numFmtId="49" fontId="4" fillId="0" borderId="19" xfId="0" applyNumberFormat="1" applyFont="1" applyBorder="1" applyAlignment="1" applyProtection="1">
      <alignment horizontal="center" wrapText="1"/>
    </xf>
    <xf numFmtId="49" fontId="4" fillId="0" borderId="20" xfId="0" applyNumberFormat="1" applyFont="1" applyBorder="1" applyAlignment="1" applyProtection="1">
      <alignment horizontal="center" wrapText="1"/>
    </xf>
    <xf numFmtId="49" fontId="0" fillId="0" borderId="43" xfId="0" applyNumberFormat="1" applyFont="1" applyBorder="1" applyAlignment="1" applyProtection="1">
      <alignment horizontal="left" wrapText="1"/>
      <protection locked="0"/>
    </xf>
    <xf numFmtId="164" fontId="5" fillId="3" borderId="14" xfId="0" applyNumberFormat="1" applyFont="1" applyFill="1" applyBorder="1" applyAlignment="1" applyProtection="1">
      <alignment horizontal="center" vertical="center" wrapText="1"/>
    </xf>
    <xf numFmtId="164" fontId="11" fillId="3" borderId="14" xfId="0" applyNumberFormat="1" applyFont="1" applyFill="1" applyBorder="1" applyAlignment="1" applyProtection="1">
      <alignment horizontal="center" vertical="center" wrapText="1"/>
    </xf>
    <xf numFmtId="164" fontId="1" fillId="3" borderId="14" xfId="0" applyNumberFormat="1" applyFont="1" applyFill="1" applyBorder="1" applyAlignment="1" applyProtection="1">
      <alignment horizontal="center" vertical="center" wrapText="1"/>
    </xf>
    <xf numFmtId="49" fontId="5" fillId="3" borderId="44" xfId="0" applyNumberFormat="1" applyFont="1" applyFill="1" applyBorder="1" applyAlignment="1" applyProtection="1">
      <alignment horizontal="center" vertical="center" wrapText="1"/>
    </xf>
    <xf numFmtId="49" fontId="5" fillId="3" borderId="23" xfId="0" applyNumberFormat="1" applyFont="1" applyFill="1" applyBorder="1" applyAlignment="1" applyProtection="1">
      <alignment horizontal="center" vertical="center" wrapText="1"/>
    </xf>
    <xf numFmtId="49" fontId="5" fillId="3" borderId="19" xfId="0" applyNumberFormat="1" applyFont="1" applyFill="1" applyBorder="1" applyAlignment="1" applyProtection="1">
      <alignment horizontal="center" vertical="center" wrapText="1"/>
    </xf>
    <xf numFmtId="49" fontId="5" fillId="3" borderId="20" xfId="0" applyNumberFormat="1" applyFont="1" applyFill="1" applyBorder="1" applyAlignment="1" applyProtection="1">
      <alignment horizontal="center" vertical="center" wrapText="1"/>
    </xf>
  </cellXfs>
  <cellStyles count="2">
    <cellStyle name="Normal" xfId="0" builtinId="0"/>
    <cellStyle name="Porcentaje" xfId="1" builtinId="5"/>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E6E6E6"/>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209550</xdr:colOff>
      <xdr:row>1</xdr:row>
      <xdr:rowOff>133350</xdr:rowOff>
    </xdr:from>
    <xdr:to>
      <xdr:col>2</xdr:col>
      <xdr:colOff>1524000</xdr:colOff>
      <xdr:row>4</xdr:row>
      <xdr:rowOff>142875</xdr:rowOff>
    </xdr:to>
    <xdr:pic>
      <xdr:nvPicPr>
        <xdr:cNvPr id="1040" name="Picture 4" descr="Macintosh HD:Users:personeriabogota:Documents:Personeria:2016:Julio:Propuesta logo:Logo Nuevo Personeria cuadricula-02.png">
          <a:extLst>
            <a:ext uri="{FF2B5EF4-FFF2-40B4-BE49-F238E27FC236}">
              <a16:creationId xmlns:a16="http://schemas.microsoft.com/office/drawing/2014/main" id="{EBDF34F3-1B63-452B-9B00-114529B171A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8604" t="7980" r="9650" b="15694"/>
        <a:stretch>
          <a:fillRect/>
        </a:stretch>
      </xdr:blipFill>
      <xdr:spPr bwMode="auto">
        <a:xfrm>
          <a:off x="371475" y="304800"/>
          <a:ext cx="1800225"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209550</xdr:colOff>
      <xdr:row>1</xdr:row>
      <xdr:rowOff>133350</xdr:rowOff>
    </xdr:from>
    <xdr:to>
      <xdr:col>2</xdr:col>
      <xdr:colOff>1524000</xdr:colOff>
      <xdr:row>4</xdr:row>
      <xdr:rowOff>142875</xdr:rowOff>
    </xdr:to>
    <xdr:pic>
      <xdr:nvPicPr>
        <xdr:cNvPr id="2050" name="Picture 4" descr="Macintosh HD:Users:personeriabogota:Documents:Personeria:2016:Julio:Propuesta logo:Logo Nuevo Personeria cuadricula-02.png">
          <a:extLst>
            <a:ext uri="{FF2B5EF4-FFF2-40B4-BE49-F238E27FC236}">
              <a16:creationId xmlns:a16="http://schemas.microsoft.com/office/drawing/2014/main" id="{EA18118E-7786-4128-ADE8-4CBAC726209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8604" t="7980" r="9650" b="15694"/>
        <a:stretch>
          <a:fillRect/>
        </a:stretch>
      </xdr:blipFill>
      <xdr:spPr bwMode="auto">
        <a:xfrm>
          <a:off x="371475" y="304800"/>
          <a:ext cx="1800225"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pageSetUpPr fitToPage="1"/>
  </sheetPr>
  <dimension ref="A1:Q76"/>
  <sheetViews>
    <sheetView topLeftCell="G8" zoomScale="85" zoomScaleNormal="85" workbookViewId="0">
      <selection activeCell="G14" sqref="G14"/>
    </sheetView>
  </sheetViews>
  <sheetFormatPr baseColWidth="10" defaultColWidth="0" defaultRowHeight="12.75" x14ac:dyDescent="0.2"/>
  <cols>
    <col min="1" max="1" width="2.42578125" style="59" customWidth="1"/>
    <col min="2" max="2" width="7.28515625" style="59" customWidth="1"/>
    <col min="3" max="3" width="34.28515625" style="59" customWidth="1"/>
    <col min="4" max="4" width="24.7109375" style="37" customWidth="1"/>
    <col min="5" max="5" width="36.85546875" style="37" bestFit="1" customWidth="1"/>
    <col min="6" max="6" width="34.5703125" style="37" customWidth="1"/>
    <col min="7" max="7" width="47.5703125" style="59" customWidth="1"/>
    <col min="8" max="8" width="57.140625" style="59" customWidth="1"/>
    <col min="9" max="9" width="43.85546875" style="59" customWidth="1"/>
    <col min="10" max="10" width="24.7109375" style="37" customWidth="1"/>
    <col min="11" max="13" width="28.7109375" style="37" customWidth="1"/>
    <col min="14" max="15" width="17.42578125" style="37" customWidth="1"/>
    <col min="16" max="16" width="2.28515625" style="59" customWidth="1"/>
    <col min="17" max="17" width="0" style="59" hidden="1" customWidth="1"/>
    <col min="18" max="16384" width="11.7109375" style="59" hidden="1"/>
  </cols>
  <sheetData>
    <row r="1" spans="2:15" ht="13.5" thickBot="1" x14ac:dyDescent="0.25"/>
    <row r="2" spans="2:15" ht="15.75" customHeight="1" x14ac:dyDescent="0.2">
      <c r="B2" s="174"/>
      <c r="C2" s="175"/>
      <c r="D2" s="174" t="s">
        <v>32</v>
      </c>
      <c r="E2" s="193"/>
      <c r="F2" s="193"/>
      <c r="G2" s="193"/>
      <c r="H2" s="193"/>
      <c r="I2" s="193"/>
      <c r="J2" s="193"/>
      <c r="K2" s="193"/>
      <c r="L2" s="193"/>
      <c r="M2" s="175"/>
      <c r="N2" s="184" t="s">
        <v>71</v>
      </c>
      <c r="O2" s="185"/>
    </row>
    <row r="3" spans="2:15" ht="15.75" customHeight="1" x14ac:dyDescent="0.2">
      <c r="B3" s="176"/>
      <c r="C3" s="177"/>
      <c r="D3" s="176"/>
      <c r="E3" s="194"/>
      <c r="F3" s="194"/>
      <c r="G3" s="194"/>
      <c r="H3" s="194"/>
      <c r="I3" s="194"/>
      <c r="J3" s="194"/>
      <c r="K3" s="194"/>
      <c r="L3" s="194"/>
      <c r="M3" s="177"/>
      <c r="N3" s="55" t="s">
        <v>28</v>
      </c>
      <c r="O3" s="56" t="s">
        <v>29</v>
      </c>
    </row>
    <row r="4" spans="2:15" ht="15.75" customHeight="1" x14ac:dyDescent="0.2">
      <c r="B4" s="176"/>
      <c r="C4" s="177"/>
      <c r="D4" s="176"/>
      <c r="E4" s="194"/>
      <c r="F4" s="194"/>
      <c r="G4" s="194"/>
      <c r="H4" s="194"/>
      <c r="I4" s="194"/>
      <c r="J4" s="194"/>
      <c r="K4" s="194"/>
      <c r="L4" s="194"/>
      <c r="M4" s="177"/>
      <c r="N4" s="57">
        <v>4</v>
      </c>
      <c r="O4" s="67" t="s">
        <v>47</v>
      </c>
    </row>
    <row r="5" spans="2:15" ht="15.75" customHeight="1" x14ac:dyDescent="0.2">
      <c r="B5" s="176"/>
      <c r="C5" s="177"/>
      <c r="D5" s="176"/>
      <c r="E5" s="194"/>
      <c r="F5" s="194"/>
      <c r="G5" s="194"/>
      <c r="H5" s="194"/>
      <c r="I5" s="194"/>
      <c r="J5" s="194"/>
      <c r="K5" s="194"/>
      <c r="L5" s="194"/>
      <c r="M5" s="177"/>
      <c r="N5" s="186" t="s">
        <v>30</v>
      </c>
      <c r="O5" s="187"/>
    </row>
    <row r="6" spans="2:15" ht="15.75" customHeight="1" thickBot="1" x14ac:dyDescent="0.25">
      <c r="B6" s="178"/>
      <c r="C6" s="179"/>
      <c r="D6" s="178"/>
      <c r="E6" s="195"/>
      <c r="F6" s="195"/>
      <c r="G6" s="195"/>
      <c r="H6" s="195"/>
      <c r="I6" s="195"/>
      <c r="J6" s="195"/>
      <c r="K6" s="195"/>
      <c r="L6" s="195"/>
      <c r="M6" s="179"/>
      <c r="N6" s="188">
        <v>43740</v>
      </c>
      <c r="O6" s="189"/>
    </row>
    <row r="7" spans="2:15" ht="7.5" customHeight="1" thickBot="1" x14ac:dyDescent="0.25">
      <c r="B7" s="58"/>
      <c r="C7" s="58"/>
      <c r="D7" s="10"/>
      <c r="E7" s="10"/>
      <c r="F7" s="10"/>
      <c r="G7" s="10"/>
      <c r="H7" s="10"/>
      <c r="I7" s="10"/>
      <c r="J7" s="10"/>
      <c r="K7" s="10"/>
      <c r="L7" s="10"/>
      <c r="M7" s="10"/>
      <c r="N7" s="10"/>
      <c r="O7" s="10"/>
    </row>
    <row r="8" spans="2:15" ht="48.75" customHeight="1" thickBot="1" x14ac:dyDescent="0.25">
      <c r="B8" s="190" t="s">
        <v>57</v>
      </c>
      <c r="C8" s="191"/>
      <c r="D8" s="191"/>
      <c r="E8" s="191"/>
      <c r="F8" s="191"/>
      <c r="G8" s="191"/>
      <c r="H8" s="191"/>
      <c r="I8" s="191"/>
      <c r="J8" s="191"/>
      <c r="K8" s="191"/>
      <c r="L8" s="191"/>
      <c r="M8" s="191"/>
      <c r="N8" s="191"/>
      <c r="O8" s="192"/>
    </row>
    <row r="9" spans="2:15" ht="48.75" customHeight="1" thickBot="1" x14ac:dyDescent="0.25">
      <c r="B9" s="196" t="s">
        <v>56</v>
      </c>
      <c r="C9" s="197"/>
      <c r="D9" s="197"/>
      <c r="E9" s="197"/>
      <c r="F9" s="197"/>
      <c r="G9" s="197"/>
      <c r="H9" s="197"/>
      <c r="I9" s="197"/>
      <c r="J9" s="197"/>
      <c r="K9" s="197"/>
      <c r="L9" s="197"/>
      <c r="M9" s="197"/>
      <c r="N9" s="197"/>
      <c r="O9" s="198"/>
    </row>
    <row r="10" spans="2:15" ht="30.75" customHeight="1" thickBot="1" x14ac:dyDescent="0.25">
      <c r="B10" s="180" t="s">
        <v>5</v>
      </c>
      <c r="C10" s="168" t="s">
        <v>31</v>
      </c>
      <c r="D10" s="168" t="s">
        <v>38</v>
      </c>
      <c r="E10" s="168" t="s">
        <v>4</v>
      </c>
      <c r="F10" s="173" t="s">
        <v>53</v>
      </c>
      <c r="G10" s="173"/>
      <c r="H10" s="168" t="s">
        <v>75</v>
      </c>
      <c r="I10" s="168" t="s">
        <v>73</v>
      </c>
      <c r="J10" s="171" t="s">
        <v>45</v>
      </c>
      <c r="K10" s="171" t="s">
        <v>52</v>
      </c>
      <c r="L10" s="199" t="s">
        <v>11</v>
      </c>
      <c r="M10" s="203" t="s">
        <v>1</v>
      </c>
      <c r="N10" s="201" t="s">
        <v>3</v>
      </c>
      <c r="O10" s="202"/>
    </row>
    <row r="11" spans="2:15" ht="30.75" customHeight="1" thickBot="1" x14ac:dyDescent="0.25">
      <c r="B11" s="181"/>
      <c r="C11" s="170"/>
      <c r="D11" s="169"/>
      <c r="E11" s="169"/>
      <c r="F11" s="133" t="s">
        <v>39</v>
      </c>
      <c r="G11" s="134" t="s">
        <v>54</v>
      </c>
      <c r="H11" s="170"/>
      <c r="I11" s="170"/>
      <c r="J11" s="172"/>
      <c r="K11" s="172"/>
      <c r="L11" s="200"/>
      <c r="M11" s="204"/>
      <c r="N11" s="23" t="s">
        <v>2</v>
      </c>
      <c r="O11" s="53" t="s">
        <v>46</v>
      </c>
    </row>
    <row r="12" spans="2:15" ht="108.75" hidden="1" customHeight="1" thickBot="1" x14ac:dyDescent="0.25">
      <c r="B12" s="162">
        <v>1</v>
      </c>
      <c r="C12" s="135" t="s">
        <v>34</v>
      </c>
      <c r="D12" s="136" t="s">
        <v>36</v>
      </c>
      <c r="E12" s="132" t="s">
        <v>41</v>
      </c>
      <c r="F12" s="131" t="s">
        <v>51</v>
      </c>
      <c r="G12" s="125" t="s">
        <v>76</v>
      </c>
      <c r="H12" s="126" t="s">
        <v>77</v>
      </c>
      <c r="I12" s="127" t="s">
        <v>96</v>
      </c>
      <c r="J12" s="128"/>
      <c r="K12" s="129"/>
      <c r="L12" s="129"/>
      <c r="M12" s="129"/>
      <c r="N12" s="130"/>
      <c r="O12" s="130"/>
    </row>
    <row r="13" spans="2:15" ht="175.5" customHeight="1" thickBot="1" x14ac:dyDescent="0.25">
      <c r="B13" s="163">
        <v>1</v>
      </c>
      <c r="C13" s="161" t="s">
        <v>34</v>
      </c>
      <c r="D13" s="68" t="s">
        <v>36</v>
      </c>
      <c r="E13" s="68" t="s">
        <v>41</v>
      </c>
      <c r="F13" s="111" t="s">
        <v>51</v>
      </c>
      <c r="G13" s="122" t="s">
        <v>79</v>
      </c>
      <c r="H13" s="124" t="s">
        <v>91</v>
      </c>
      <c r="I13" s="120" t="s">
        <v>80</v>
      </c>
      <c r="J13" s="121" t="s">
        <v>95</v>
      </c>
      <c r="K13" s="65" t="s">
        <v>81</v>
      </c>
      <c r="L13" s="65" t="s">
        <v>97</v>
      </c>
      <c r="M13" s="65" t="s">
        <v>78</v>
      </c>
      <c r="N13" s="4">
        <v>43741</v>
      </c>
      <c r="O13" s="4">
        <v>43753</v>
      </c>
    </row>
    <row r="14" spans="2:15" ht="313.5" customHeight="1" thickBot="1" x14ac:dyDescent="0.25">
      <c r="B14" s="22">
        <v>2</v>
      </c>
      <c r="C14" s="108" t="s">
        <v>34</v>
      </c>
      <c r="D14" s="68" t="s">
        <v>36</v>
      </c>
      <c r="E14" s="68" t="s">
        <v>41</v>
      </c>
      <c r="F14" s="111" t="s">
        <v>51</v>
      </c>
      <c r="G14" s="118" t="s">
        <v>92</v>
      </c>
      <c r="H14" s="124" t="s">
        <v>101</v>
      </c>
      <c r="I14" s="120" t="s">
        <v>82</v>
      </c>
      <c r="J14" s="121" t="s">
        <v>93</v>
      </c>
      <c r="K14" s="65" t="s">
        <v>83</v>
      </c>
      <c r="L14" s="65" t="s">
        <v>98</v>
      </c>
      <c r="M14" s="65" t="s">
        <v>78</v>
      </c>
      <c r="N14" s="4">
        <v>43745</v>
      </c>
      <c r="O14" s="4">
        <v>43756</v>
      </c>
    </row>
    <row r="15" spans="2:15" ht="319.5" customHeight="1" thickBot="1" x14ac:dyDescent="0.25">
      <c r="B15" s="19">
        <v>3</v>
      </c>
      <c r="C15" s="137" t="s">
        <v>34</v>
      </c>
      <c r="D15" s="138" t="s">
        <v>36</v>
      </c>
      <c r="E15" s="138" t="s">
        <v>41</v>
      </c>
      <c r="F15" s="139" t="s">
        <v>51</v>
      </c>
      <c r="G15" s="118" t="s">
        <v>84</v>
      </c>
      <c r="H15" s="124" t="s">
        <v>102</v>
      </c>
      <c r="I15" s="120" t="s">
        <v>85</v>
      </c>
      <c r="J15" s="121" t="s">
        <v>86</v>
      </c>
      <c r="K15" s="65" t="s">
        <v>87</v>
      </c>
      <c r="L15" s="65" t="s">
        <v>99</v>
      </c>
      <c r="M15" s="65" t="s">
        <v>78</v>
      </c>
      <c r="N15" s="4">
        <v>43748</v>
      </c>
      <c r="O15" s="4">
        <v>43748</v>
      </c>
    </row>
    <row r="16" spans="2:15" ht="315" customHeight="1" thickBot="1" x14ac:dyDescent="0.25">
      <c r="B16" s="149">
        <v>4</v>
      </c>
      <c r="C16" s="150" t="s">
        <v>34</v>
      </c>
      <c r="D16" s="151" t="s">
        <v>36</v>
      </c>
      <c r="E16" s="151" t="s">
        <v>41</v>
      </c>
      <c r="F16" s="152" t="s">
        <v>51</v>
      </c>
      <c r="G16" s="153" t="s">
        <v>88</v>
      </c>
      <c r="H16" s="154" t="s">
        <v>103</v>
      </c>
      <c r="I16" s="155" t="s">
        <v>94</v>
      </c>
      <c r="J16" s="156" t="s">
        <v>89</v>
      </c>
      <c r="K16" s="156" t="s">
        <v>90</v>
      </c>
      <c r="L16" s="160" t="s">
        <v>100</v>
      </c>
      <c r="M16" s="159" t="s">
        <v>78</v>
      </c>
      <c r="N16" s="157">
        <v>43754</v>
      </c>
      <c r="O16" s="158">
        <v>43830</v>
      </c>
    </row>
    <row r="17" spans="2:15" ht="62.25" customHeight="1" x14ac:dyDescent="0.2">
      <c r="B17" s="22"/>
      <c r="C17" s="140"/>
      <c r="D17" s="141"/>
      <c r="E17" s="141"/>
      <c r="F17" s="142"/>
      <c r="G17" s="143"/>
      <c r="H17" s="144"/>
      <c r="I17" s="145"/>
      <c r="J17" s="146"/>
      <c r="K17" s="147"/>
      <c r="L17" s="147"/>
      <c r="M17" s="147"/>
      <c r="N17" s="148"/>
      <c r="O17" s="148"/>
    </row>
    <row r="18" spans="2:15" ht="62.25" customHeight="1" x14ac:dyDescent="0.2">
      <c r="B18" s="19"/>
      <c r="C18" s="116"/>
      <c r="D18" s="69"/>
      <c r="E18" s="69"/>
      <c r="F18" s="117"/>
      <c r="G18" s="118"/>
      <c r="H18" s="119"/>
      <c r="I18" s="120"/>
      <c r="J18" s="121"/>
      <c r="K18" s="65"/>
      <c r="L18" s="65"/>
      <c r="M18" s="65"/>
      <c r="N18" s="4"/>
      <c r="O18" s="4"/>
    </row>
    <row r="19" spans="2:15" ht="62.25" customHeight="1" x14ac:dyDescent="0.2">
      <c r="B19" s="19"/>
      <c r="C19" s="116"/>
      <c r="D19" s="69"/>
      <c r="E19" s="69"/>
      <c r="F19" s="117"/>
      <c r="G19" s="118"/>
      <c r="H19" s="119"/>
      <c r="I19" s="120"/>
      <c r="J19" s="121"/>
      <c r="K19" s="65"/>
      <c r="L19" s="65"/>
      <c r="M19" s="65"/>
      <c r="N19" s="4"/>
      <c r="O19" s="4"/>
    </row>
    <row r="20" spans="2:15" ht="62.25" customHeight="1" x14ac:dyDescent="0.2">
      <c r="B20" s="19"/>
      <c r="C20" s="116"/>
      <c r="D20" s="69"/>
      <c r="E20" s="69"/>
      <c r="F20" s="117"/>
      <c r="G20" s="118"/>
      <c r="H20" s="119"/>
      <c r="I20" s="120"/>
      <c r="J20" s="121"/>
      <c r="K20" s="65"/>
      <c r="L20" s="65"/>
      <c r="M20" s="65"/>
      <c r="N20" s="4"/>
      <c r="O20" s="4"/>
    </row>
    <row r="21" spans="2:15" ht="62.25" customHeight="1" x14ac:dyDescent="0.2">
      <c r="B21" s="19"/>
      <c r="C21" s="109"/>
      <c r="D21" s="69"/>
      <c r="E21" s="69"/>
      <c r="F21" s="112"/>
      <c r="G21" s="103"/>
      <c r="H21" s="106"/>
      <c r="I21" s="104"/>
      <c r="J21" s="61"/>
      <c r="K21" s="62"/>
      <c r="L21" s="62"/>
      <c r="M21" s="65"/>
      <c r="N21" s="4"/>
      <c r="O21" s="4"/>
    </row>
    <row r="22" spans="2:15" ht="62.25" customHeight="1" x14ac:dyDescent="0.2">
      <c r="B22" s="19"/>
      <c r="C22" s="109"/>
      <c r="D22" s="69"/>
      <c r="E22" s="69"/>
      <c r="F22" s="112"/>
      <c r="G22" s="103"/>
      <c r="H22" s="106"/>
      <c r="I22" s="104"/>
      <c r="J22" s="61"/>
      <c r="K22" s="62"/>
      <c r="L22" s="62"/>
      <c r="M22" s="65"/>
      <c r="N22" s="4"/>
      <c r="O22" s="4"/>
    </row>
    <row r="23" spans="2:15" ht="62.25" customHeight="1" x14ac:dyDescent="0.2">
      <c r="B23" s="19"/>
      <c r="C23" s="109"/>
      <c r="D23" s="69"/>
      <c r="E23" s="69"/>
      <c r="F23" s="112"/>
      <c r="G23" s="103"/>
      <c r="H23" s="106"/>
      <c r="I23" s="104"/>
      <c r="J23" s="61"/>
      <c r="K23" s="62"/>
      <c r="L23" s="62"/>
      <c r="M23" s="65"/>
      <c r="N23" s="4"/>
      <c r="O23" s="4"/>
    </row>
    <row r="24" spans="2:15" ht="62.25" customHeight="1" x14ac:dyDescent="0.2">
      <c r="B24" s="19"/>
      <c r="C24" s="109"/>
      <c r="D24" s="69"/>
      <c r="E24" s="69"/>
      <c r="F24" s="112"/>
      <c r="G24" s="103"/>
      <c r="H24" s="106"/>
      <c r="I24" s="104"/>
      <c r="J24" s="61"/>
      <c r="K24" s="62"/>
      <c r="L24" s="62"/>
      <c r="M24" s="65"/>
      <c r="N24" s="4"/>
      <c r="O24" s="4"/>
    </row>
    <row r="25" spans="2:15" ht="62.25" customHeight="1" x14ac:dyDescent="0.2">
      <c r="B25" s="19"/>
      <c r="C25" s="109"/>
      <c r="D25" s="69"/>
      <c r="E25" s="69"/>
      <c r="F25" s="112"/>
      <c r="G25" s="103"/>
      <c r="H25" s="106"/>
      <c r="I25" s="104"/>
      <c r="J25" s="61"/>
      <c r="K25" s="62"/>
      <c r="L25" s="62"/>
      <c r="M25" s="65"/>
      <c r="N25" s="4"/>
      <c r="O25" s="4"/>
    </row>
    <row r="26" spans="2:15" ht="62.25" customHeight="1" x14ac:dyDescent="0.2">
      <c r="B26" s="19"/>
      <c r="C26" s="109"/>
      <c r="D26" s="69"/>
      <c r="E26" s="69"/>
      <c r="F26" s="112"/>
      <c r="G26" s="103"/>
      <c r="H26" s="106"/>
      <c r="I26" s="104"/>
      <c r="J26" s="61"/>
      <c r="K26" s="62"/>
      <c r="L26" s="62"/>
      <c r="M26" s="65"/>
      <c r="N26" s="4"/>
      <c r="O26" s="4"/>
    </row>
    <row r="27" spans="2:15" ht="62.25" customHeight="1" x14ac:dyDescent="0.2">
      <c r="B27" s="19"/>
      <c r="C27" s="109"/>
      <c r="D27" s="69"/>
      <c r="E27" s="69"/>
      <c r="F27" s="112"/>
      <c r="G27" s="103"/>
      <c r="H27" s="106"/>
      <c r="I27" s="104"/>
      <c r="J27" s="61"/>
      <c r="K27" s="62"/>
      <c r="L27" s="62"/>
      <c r="M27" s="65"/>
      <c r="N27" s="4"/>
      <c r="O27" s="4"/>
    </row>
    <row r="28" spans="2:15" ht="62.25" customHeight="1" x14ac:dyDescent="0.2">
      <c r="B28" s="19"/>
      <c r="C28" s="109"/>
      <c r="D28" s="69"/>
      <c r="E28" s="69"/>
      <c r="F28" s="112"/>
      <c r="G28" s="103"/>
      <c r="H28" s="106"/>
      <c r="I28" s="104"/>
      <c r="J28" s="61"/>
      <c r="K28" s="62"/>
      <c r="L28" s="62"/>
      <c r="M28" s="65"/>
      <c r="N28" s="4"/>
      <c r="O28" s="4"/>
    </row>
    <row r="29" spans="2:15" ht="62.25" customHeight="1" x14ac:dyDescent="0.2">
      <c r="B29" s="19"/>
      <c r="C29" s="109"/>
      <c r="D29" s="69"/>
      <c r="E29" s="69"/>
      <c r="F29" s="112"/>
      <c r="G29" s="103"/>
      <c r="H29" s="106"/>
      <c r="I29" s="104"/>
      <c r="J29" s="61"/>
      <c r="K29" s="62"/>
      <c r="L29" s="62"/>
      <c r="M29" s="65"/>
      <c r="N29" s="4"/>
      <c r="O29" s="4"/>
    </row>
    <row r="30" spans="2:15" ht="62.25" customHeight="1" x14ac:dyDescent="0.2">
      <c r="B30" s="19"/>
      <c r="C30" s="109"/>
      <c r="D30" s="69"/>
      <c r="E30" s="69"/>
      <c r="F30" s="112"/>
      <c r="G30" s="103"/>
      <c r="H30" s="106"/>
      <c r="I30" s="104"/>
      <c r="J30" s="61"/>
      <c r="K30" s="62"/>
      <c r="L30" s="62"/>
      <c r="M30" s="65"/>
      <c r="N30" s="4"/>
      <c r="O30" s="4"/>
    </row>
    <row r="31" spans="2:15" ht="62.25" customHeight="1" x14ac:dyDescent="0.2">
      <c r="B31" s="19"/>
      <c r="C31" s="109"/>
      <c r="D31" s="69"/>
      <c r="E31" s="69"/>
      <c r="F31" s="112"/>
      <c r="G31" s="103"/>
      <c r="H31" s="106"/>
      <c r="I31" s="104"/>
      <c r="J31" s="61"/>
      <c r="K31" s="62"/>
      <c r="L31" s="62"/>
      <c r="M31" s="65"/>
      <c r="N31" s="4"/>
      <c r="O31" s="4"/>
    </row>
    <row r="32" spans="2:15" ht="62.25" customHeight="1" x14ac:dyDescent="0.2">
      <c r="B32" s="19"/>
      <c r="C32" s="109"/>
      <c r="D32" s="69"/>
      <c r="E32" s="69"/>
      <c r="F32" s="112"/>
      <c r="G32" s="103"/>
      <c r="H32" s="106"/>
      <c r="I32" s="104"/>
      <c r="J32" s="61"/>
      <c r="K32" s="62"/>
      <c r="L32" s="62"/>
      <c r="M32" s="65"/>
      <c r="N32" s="4"/>
      <c r="O32" s="4"/>
    </row>
    <row r="33" spans="2:15" ht="62.25" customHeight="1" x14ac:dyDescent="0.2">
      <c r="B33" s="19"/>
      <c r="C33" s="109"/>
      <c r="D33" s="69"/>
      <c r="E33" s="69"/>
      <c r="F33" s="112"/>
      <c r="G33" s="103"/>
      <c r="H33" s="106"/>
      <c r="I33" s="104"/>
      <c r="J33" s="61"/>
      <c r="K33" s="62"/>
      <c r="L33" s="62"/>
      <c r="M33" s="65"/>
      <c r="N33" s="4"/>
      <c r="O33" s="4"/>
    </row>
    <row r="34" spans="2:15" ht="62.25" customHeight="1" x14ac:dyDescent="0.2">
      <c r="B34" s="19"/>
      <c r="C34" s="109"/>
      <c r="D34" s="69"/>
      <c r="E34" s="69"/>
      <c r="F34" s="112"/>
      <c r="G34" s="103"/>
      <c r="H34" s="106"/>
      <c r="I34" s="104"/>
      <c r="J34" s="61"/>
      <c r="K34" s="62"/>
      <c r="L34" s="62"/>
      <c r="M34" s="65"/>
      <c r="N34" s="4"/>
      <c r="O34" s="4"/>
    </row>
    <row r="35" spans="2:15" ht="62.25" customHeight="1" x14ac:dyDescent="0.2">
      <c r="B35" s="19"/>
      <c r="C35" s="109"/>
      <c r="D35" s="69"/>
      <c r="E35" s="69"/>
      <c r="F35" s="112"/>
      <c r="G35" s="103"/>
      <c r="H35" s="106"/>
      <c r="I35" s="104"/>
      <c r="J35" s="61"/>
      <c r="K35" s="62"/>
      <c r="L35" s="62"/>
      <c r="M35" s="65"/>
      <c r="N35" s="4"/>
      <c r="O35" s="4"/>
    </row>
    <row r="36" spans="2:15" ht="62.25" customHeight="1" x14ac:dyDescent="0.2">
      <c r="B36" s="19"/>
      <c r="C36" s="109"/>
      <c r="D36" s="69"/>
      <c r="E36" s="69"/>
      <c r="F36" s="112"/>
      <c r="G36" s="103"/>
      <c r="H36" s="106"/>
      <c r="I36" s="104"/>
      <c r="J36" s="61"/>
      <c r="K36" s="62"/>
      <c r="L36" s="62"/>
      <c r="M36" s="65"/>
      <c r="N36" s="4"/>
      <c r="O36" s="4"/>
    </row>
    <row r="37" spans="2:15" ht="62.25" customHeight="1" x14ac:dyDescent="0.2">
      <c r="B37" s="19"/>
      <c r="C37" s="109"/>
      <c r="D37" s="69"/>
      <c r="E37" s="69"/>
      <c r="F37" s="112"/>
      <c r="G37" s="103"/>
      <c r="H37" s="106"/>
      <c r="I37" s="104"/>
      <c r="J37" s="61"/>
      <c r="K37" s="62"/>
      <c r="L37" s="62"/>
      <c r="M37" s="65"/>
      <c r="N37" s="4"/>
      <c r="O37" s="4"/>
    </row>
    <row r="38" spans="2:15" ht="62.25" customHeight="1" x14ac:dyDescent="0.2">
      <c r="B38" s="19"/>
      <c r="C38" s="109"/>
      <c r="D38" s="69"/>
      <c r="E38" s="69"/>
      <c r="F38" s="112"/>
      <c r="G38" s="103"/>
      <c r="H38" s="106"/>
      <c r="I38" s="104"/>
      <c r="J38" s="61"/>
      <c r="K38" s="62"/>
      <c r="L38" s="62"/>
      <c r="M38" s="65"/>
      <c r="N38" s="4"/>
      <c r="O38" s="4"/>
    </row>
    <row r="39" spans="2:15" ht="62.25" customHeight="1" x14ac:dyDescent="0.2">
      <c r="B39" s="19"/>
      <c r="C39" s="109"/>
      <c r="D39" s="69"/>
      <c r="E39" s="69"/>
      <c r="F39" s="112"/>
      <c r="G39" s="103"/>
      <c r="H39" s="106"/>
      <c r="I39" s="104"/>
      <c r="J39" s="61"/>
      <c r="K39" s="62"/>
      <c r="L39" s="62"/>
      <c r="M39" s="65"/>
      <c r="N39" s="4"/>
      <c r="O39" s="4"/>
    </row>
    <row r="40" spans="2:15" ht="62.25" customHeight="1" x14ac:dyDescent="0.2">
      <c r="B40" s="19"/>
      <c r="C40" s="109"/>
      <c r="D40" s="69"/>
      <c r="E40" s="69"/>
      <c r="F40" s="112"/>
      <c r="G40" s="104"/>
      <c r="H40" s="106"/>
      <c r="I40" s="104"/>
      <c r="J40" s="61"/>
      <c r="K40" s="62"/>
      <c r="L40" s="65"/>
      <c r="M40" s="65"/>
      <c r="N40" s="4"/>
      <c r="O40" s="4"/>
    </row>
    <row r="41" spans="2:15" ht="62.25" customHeight="1" thickBot="1" x14ac:dyDescent="0.25">
      <c r="B41" s="20"/>
      <c r="C41" s="110"/>
      <c r="D41" s="70"/>
      <c r="E41" s="70"/>
      <c r="F41" s="113"/>
      <c r="G41" s="105"/>
      <c r="H41" s="107"/>
      <c r="I41" s="105"/>
      <c r="J41" s="63"/>
      <c r="K41" s="64"/>
      <c r="L41" s="64"/>
      <c r="M41" s="66"/>
      <c r="N41" s="3"/>
      <c r="O41" s="3"/>
    </row>
    <row r="42" spans="2:15" ht="39" customHeight="1" x14ac:dyDescent="0.2">
      <c r="B42" s="182" t="s">
        <v>7</v>
      </c>
      <c r="C42" s="182"/>
      <c r="D42" s="183"/>
      <c r="E42" s="183"/>
      <c r="F42" s="182"/>
      <c r="G42" s="182"/>
      <c r="H42" s="183"/>
      <c r="I42" s="182"/>
      <c r="J42" s="182"/>
      <c r="K42" s="182"/>
      <c r="L42" s="182"/>
      <c r="M42" s="182"/>
      <c r="N42" s="182"/>
      <c r="O42" s="182"/>
    </row>
    <row r="49" spans="4:17" ht="69.75" customHeight="1" x14ac:dyDescent="0.2"/>
    <row r="50" spans="4:17" s="60" customFormat="1" ht="42" customHeight="1" x14ac:dyDescent="0.2">
      <c r="D50" s="38"/>
      <c r="E50" s="38"/>
      <c r="F50" s="38"/>
      <c r="J50" s="38"/>
      <c r="K50" s="38"/>
      <c r="L50" s="38"/>
      <c r="M50" s="38"/>
      <c r="N50" s="38"/>
      <c r="O50" s="38"/>
    </row>
    <row r="51" spans="4:17" s="60" customFormat="1" ht="28.5" customHeight="1" x14ac:dyDescent="0.2">
      <c r="D51" s="38"/>
      <c r="E51" s="38"/>
      <c r="F51" s="38"/>
      <c r="J51" s="38"/>
      <c r="K51" s="38"/>
      <c r="L51" s="38"/>
      <c r="M51" s="38"/>
      <c r="N51" s="38"/>
      <c r="O51" s="38"/>
    </row>
    <row r="52" spans="4:17" s="60" customFormat="1" ht="38.25" customHeight="1" x14ac:dyDescent="0.2">
      <c r="D52" s="38"/>
      <c r="E52" s="38"/>
      <c r="F52" s="38"/>
      <c r="J52" s="38"/>
      <c r="K52" s="38"/>
      <c r="L52" s="38"/>
      <c r="M52" s="38"/>
      <c r="N52" s="38"/>
      <c r="O52" s="38"/>
    </row>
    <row r="53" spans="4:17" s="60" customFormat="1" ht="53.25" customHeight="1" x14ac:dyDescent="0.2">
      <c r="D53" s="38"/>
      <c r="E53" s="38"/>
      <c r="F53" s="38"/>
      <c r="J53" s="38"/>
      <c r="K53" s="38"/>
      <c r="L53" s="38"/>
      <c r="M53" s="38"/>
      <c r="N53" s="38"/>
      <c r="O53" s="38"/>
    </row>
    <row r="54" spans="4:17" s="60" customFormat="1" ht="30.75" customHeight="1" x14ac:dyDescent="0.2">
      <c r="D54" s="38"/>
      <c r="E54" s="38"/>
      <c r="F54" s="38"/>
      <c r="J54" s="38"/>
      <c r="K54" s="38"/>
      <c r="L54" s="38"/>
      <c r="M54" s="38"/>
      <c r="N54" s="38"/>
      <c r="O54" s="38"/>
    </row>
    <row r="55" spans="4:17" s="60" customFormat="1" ht="36" customHeight="1" x14ac:dyDescent="0.2">
      <c r="D55" s="38"/>
      <c r="E55" s="38"/>
      <c r="F55" s="38"/>
      <c r="J55" s="38"/>
      <c r="K55" s="38"/>
      <c r="L55" s="38"/>
      <c r="M55" s="38"/>
      <c r="N55" s="38"/>
      <c r="O55" s="38"/>
    </row>
    <row r="56" spans="4:17" s="60" customFormat="1" ht="38.25" customHeight="1" x14ac:dyDescent="0.2">
      <c r="D56" s="38"/>
      <c r="E56" s="38"/>
      <c r="F56" s="38"/>
      <c r="J56" s="38"/>
      <c r="K56" s="38"/>
      <c r="L56" s="38"/>
      <c r="M56" s="38"/>
      <c r="N56" s="38"/>
      <c r="O56" s="38"/>
    </row>
    <row r="57" spans="4:17" s="60" customFormat="1" ht="43.5" customHeight="1" x14ac:dyDescent="0.2">
      <c r="D57" s="38"/>
      <c r="E57" s="38"/>
      <c r="F57" s="38"/>
      <c r="J57" s="38"/>
      <c r="K57" s="38"/>
      <c r="L57" s="38"/>
      <c r="M57" s="38"/>
      <c r="N57" s="38"/>
      <c r="O57" s="38"/>
    </row>
    <row r="58" spans="4:17" s="60" customFormat="1" ht="37.5" customHeight="1" x14ac:dyDescent="0.2">
      <c r="D58" s="38"/>
      <c r="E58" s="38"/>
      <c r="F58" s="38"/>
      <c r="J58" s="38"/>
      <c r="K58" s="38"/>
      <c r="L58" s="38"/>
      <c r="M58" s="38"/>
      <c r="N58" s="38"/>
      <c r="O58" s="38"/>
    </row>
    <row r="59" spans="4:17" s="60" customFormat="1" ht="52.5" customHeight="1" x14ac:dyDescent="0.2">
      <c r="D59" s="38"/>
      <c r="E59" s="38"/>
      <c r="F59" s="38"/>
      <c r="J59" s="38"/>
      <c r="K59" s="38"/>
      <c r="L59" s="38"/>
      <c r="M59" s="38"/>
      <c r="N59" s="38"/>
      <c r="O59" s="38"/>
    </row>
    <row r="60" spans="4:17" s="60" customFormat="1" ht="43.5" customHeight="1" x14ac:dyDescent="0.2">
      <c r="D60" s="38"/>
      <c r="E60" s="38"/>
      <c r="F60" s="38"/>
      <c r="J60" s="38"/>
      <c r="K60" s="38"/>
      <c r="L60" s="38"/>
      <c r="M60" s="38"/>
      <c r="N60" s="38"/>
      <c r="O60" s="38"/>
    </row>
    <row r="61" spans="4:17" s="60" customFormat="1" ht="33.75" customHeight="1" x14ac:dyDescent="0.2">
      <c r="D61" s="38"/>
      <c r="E61" s="38"/>
      <c r="F61" s="38"/>
      <c r="J61" s="38"/>
      <c r="K61" s="38"/>
      <c r="L61" s="38"/>
      <c r="M61" s="38"/>
      <c r="N61" s="38"/>
      <c r="O61" s="38"/>
      <c r="Q61" s="71" t="s">
        <v>12</v>
      </c>
    </row>
    <row r="62" spans="4:17" s="60" customFormat="1" ht="21" customHeight="1" x14ac:dyDescent="0.2">
      <c r="D62" s="38"/>
      <c r="E62" s="38"/>
      <c r="F62" s="38"/>
      <c r="J62" s="38"/>
      <c r="K62" s="38"/>
      <c r="L62" s="38"/>
      <c r="M62" s="38"/>
      <c r="N62" s="38"/>
      <c r="O62" s="38"/>
      <c r="Q62" s="71" t="s">
        <v>13</v>
      </c>
    </row>
    <row r="63" spans="4:17" s="60" customFormat="1" ht="19.5" customHeight="1" x14ac:dyDescent="0.2">
      <c r="D63" s="38"/>
      <c r="E63" s="38"/>
      <c r="F63" s="38"/>
      <c r="J63" s="38"/>
      <c r="K63" s="38"/>
      <c r="L63" s="38"/>
      <c r="M63" s="38"/>
      <c r="N63" s="38"/>
      <c r="O63" s="38"/>
      <c r="Q63" s="71" t="s">
        <v>14</v>
      </c>
    </row>
    <row r="64" spans="4:17" s="60" customFormat="1" ht="37.5" customHeight="1" x14ac:dyDescent="0.2">
      <c r="D64" s="38"/>
      <c r="E64" s="38"/>
      <c r="F64" s="38"/>
      <c r="J64" s="38"/>
      <c r="K64" s="38"/>
      <c r="L64" s="38"/>
      <c r="M64" s="38"/>
      <c r="N64" s="38"/>
      <c r="O64" s="38"/>
      <c r="Q64" s="71" t="s">
        <v>15</v>
      </c>
    </row>
    <row r="65" spans="4:17" s="60" customFormat="1" ht="70.5" customHeight="1" x14ac:dyDescent="0.2">
      <c r="D65" s="38"/>
      <c r="E65" s="38"/>
      <c r="F65" s="38"/>
      <c r="J65" s="38"/>
      <c r="K65" s="38"/>
      <c r="L65" s="38"/>
      <c r="M65" s="38"/>
      <c r="N65" s="38"/>
      <c r="O65" s="38"/>
      <c r="Q65" s="71" t="s">
        <v>16</v>
      </c>
    </row>
    <row r="66" spans="4:17" ht="44.25" x14ac:dyDescent="0.2">
      <c r="Q66" s="71" t="s">
        <v>17</v>
      </c>
    </row>
    <row r="67" spans="4:17" ht="44.25" x14ac:dyDescent="0.2">
      <c r="Q67" s="71" t="s">
        <v>18</v>
      </c>
    </row>
    <row r="68" spans="4:17" ht="44.25" x14ac:dyDescent="0.2">
      <c r="Q68" s="71" t="s">
        <v>19</v>
      </c>
    </row>
    <row r="69" spans="4:17" ht="44.25" x14ac:dyDescent="0.2">
      <c r="Q69" s="71" t="s">
        <v>20</v>
      </c>
    </row>
    <row r="70" spans="4:17" ht="44.25" x14ac:dyDescent="0.2">
      <c r="Q70" s="71" t="s">
        <v>21</v>
      </c>
    </row>
    <row r="71" spans="4:17" ht="44.25" x14ac:dyDescent="0.2">
      <c r="Q71" s="71" t="s">
        <v>22</v>
      </c>
    </row>
    <row r="72" spans="4:17" ht="44.25" x14ac:dyDescent="0.2">
      <c r="Q72" s="71" t="s">
        <v>23</v>
      </c>
    </row>
    <row r="73" spans="4:17" ht="44.25" x14ac:dyDescent="0.2">
      <c r="Q73" s="71" t="s">
        <v>24</v>
      </c>
    </row>
    <row r="74" spans="4:17" ht="44.25" x14ac:dyDescent="0.2">
      <c r="Q74" s="71" t="s">
        <v>25</v>
      </c>
    </row>
    <row r="75" spans="4:17" ht="44.25" x14ac:dyDescent="0.2">
      <c r="Q75" s="71" t="s">
        <v>26</v>
      </c>
    </row>
    <row r="76" spans="4:17" ht="44.25" x14ac:dyDescent="0.2">
      <c r="Q76" s="72" t="s">
        <v>27</v>
      </c>
    </row>
  </sheetData>
  <sheetProtection algorithmName="SHA-512" hashValue="10iWHx3O5ngvlTsCuk8k79WKpGlhbNipCijrF6Pc48CMwZ8P3Zhad+fi0Fm43zGhf1iIdgo7RqDjPeL7rgEDNw==" saltValue="Ct+XfiiGB1PiXq4tsUuZVg==" spinCount="100000" sheet="1" formatCells="0" formatColumns="0" formatRows="0" insertRows="0" deleteRows="0" autoFilter="0"/>
  <autoFilter ref="B10:O11" xr:uid="{00000000-0009-0000-0000-000000000000}">
    <filterColumn colId="4" showButton="0"/>
    <filterColumn colId="12" showButton="0"/>
  </autoFilter>
  <mergeCells count="20">
    <mergeCell ref="B2:C6"/>
    <mergeCell ref="D10:D11"/>
    <mergeCell ref="B10:B11"/>
    <mergeCell ref="B42:O42"/>
    <mergeCell ref="N2:O2"/>
    <mergeCell ref="N5:O5"/>
    <mergeCell ref="N6:O6"/>
    <mergeCell ref="K10:K11"/>
    <mergeCell ref="B8:O8"/>
    <mergeCell ref="D2:M6"/>
    <mergeCell ref="B9:O9"/>
    <mergeCell ref="L10:L11"/>
    <mergeCell ref="N10:O10"/>
    <mergeCell ref="M10:M11"/>
    <mergeCell ref="H10:H11"/>
    <mergeCell ref="E10:E11"/>
    <mergeCell ref="C10:C11"/>
    <mergeCell ref="I10:I11"/>
    <mergeCell ref="J10:J11"/>
    <mergeCell ref="F10:G10"/>
  </mergeCells>
  <dataValidations xWindow="937" yWindow="719" count="7">
    <dataValidation allowBlank="1" showInputMessage="1" showErrorMessage="1" prompt="Realice la descripción de la No Conformidad, Hallazgo u Oportunidad de Mejora. " sqref="G12:G41" xr:uid="{00000000-0002-0000-0000-000000000000}"/>
    <dataValidation allowBlank="1" showInputMessage="1" showErrorMessage="1" prompt="El indicador definido debe medir el avance en el cumplimiento de la acción  de mejora" sqref="K12:K41" xr:uid="{00000000-0002-0000-0000-000001000000}"/>
    <dataValidation allowBlank="1" showInputMessage="1" showErrorMessage="1" prompt="Registre el producto que se obtiene como resultado del cumplimiento de la Acción de mejora, por Ejemplo: _x000a_Acción de mejora: Diseñar el plan de trabajo para atención a minorías_x000a_Producto: Plan de trabajo Atención minorías" sqref="J12:J41" xr:uid="{00000000-0002-0000-0000-000002000000}"/>
    <dataValidation allowBlank="1" showInputMessage="1" showErrorMessage="1" prompt="Registre los recursos Humanos, tecnológicos, físicos y financieros que se requieren para ejecutar la acción de mejora." sqref="M12:M41" xr:uid="{00000000-0002-0000-0000-000003000000}"/>
    <dataValidation type="list" allowBlank="1" showInputMessage="1" showErrorMessage="1" prompt="Seleccione de la lista desplegable según corresponda: INTERNA o EXTERNA" sqref="D12:D41" xr:uid="{00000000-0002-0000-0000-000004000000}">
      <formula1>TIPO</formula1>
    </dataValidation>
    <dataValidation type="list" allowBlank="1" showInputMessage="1" showErrorMessage="1" prompt="Seleccione de la lista desplegable la fuente especifica" sqref="E12:E41" xr:uid="{00000000-0002-0000-0000-000005000000}">
      <formula1>INDIRECT(D12)</formula1>
    </dataValidation>
    <dataValidation allowBlank="1" showInputMessage="1" showErrorMessage="1" prompt="Regitre en este campo la(s) causa(s) y/o beneficios identificados despues de haber efectuado el análisis correspondiente." sqref="H12:H41" xr:uid="{00000000-0002-0000-0000-000006000000}"/>
  </dataValidations>
  <printOptions horizontalCentered="1"/>
  <pageMargins left="0.23622047244094491" right="0.23622047244094491" top="0.74803149606299213" bottom="0.74803149606299213" header="0.31496062992125984" footer="0.31496062992125984"/>
  <pageSetup paperSize="256" scale="37" fitToHeight="0" orientation="landscape" horizontalDpi="4294967295" verticalDpi="4294967295" r:id="rId1"/>
  <drawing r:id="rId2"/>
  <extLst>
    <ext xmlns:x14="http://schemas.microsoft.com/office/spreadsheetml/2009/9/main" uri="{CCE6A557-97BC-4b89-ADB6-D9C93CAAB3DF}">
      <x14:dataValidations xmlns:xm="http://schemas.microsoft.com/office/excel/2006/main" xWindow="937" yWindow="719" count="2">
        <x14:dataValidation type="list" allowBlank="1" showInputMessage="1" showErrorMessage="1" xr:uid="{00000000-0002-0000-0000-000007000000}">
          <x14:formula1>
            <xm:f>Listas!$A$4:$A$19</xm:f>
          </x14:formula1>
          <xm:sqref>C12:C41</xm:sqref>
        </x14:dataValidation>
        <x14:dataValidation type="list" allowBlank="1" showInputMessage="1" showErrorMessage="1" xr:uid="{00000000-0002-0000-0000-000008000000}">
          <x14:formula1>
            <xm:f>Listas!$A$33:$A$35</xm:f>
          </x14:formula1>
          <xm:sqref>F12:F41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B1:XFC77"/>
  <sheetViews>
    <sheetView showGridLines="0" tabSelected="1" topLeftCell="H1" zoomScale="85" zoomScaleNormal="85" workbookViewId="0">
      <selection activeCell="U14" sqref="U14"/>
    </sheetView>
  </sheetViews>
  <sheetFormatPr baseColWidth="10" defaultColWidth="0" defaultRowHeight="12.75" x14ac:dyDescent="0.2"/>
  <cols>
    <col min="1" max="1" width="2.42578125" style="1" customWidth="1"/>
    <col min="2" max="2" width="7.28515625" style="1" customWidth="1"/>
    <col min="3" max="3" width="30.140625" style="1" customWidth="1"/>
    <col min="4" max="4" width="27.5703125" style="1" customWidth="1"/>
    <col min="5" max="5" width="43.7109375" style="1" customWidth="1"/>
    <col min="6" max="6" width="43.85546875" style="1" customWidth="1"/>
    <col min="7" max="7" width="24.7109375" style="1" customWidth="1"/>
    <col min="8" max="9" width="17.5703125" style="1" customWidth="1"/>
    <col min="10" max="11" width="9" style="31" customWidth="1"/>
    <col min="12" max="12" width="13.85546875" style="35" customWidth="1"/>
    <col min="13" max="13" width="29.140625" style="1" customWidth="1"/>
    <col min="14" max="15" width="9" style="31" customWidth="1"/>
    <col min="16" max="16" width="13.85546875" style="35" customWidth="1"/>
    <col min="17" max="17" width="24.7109375" style="1" customWidth="1"/>
    <col min="18" max="19" width="9" style="31" customWidth="1"/>
    <col min="20" max="20" width="13.85546875" style="35" customWidth="1"/>
    <col min="21" max="21" width="10.28515625" style="1" customWidth="1"/>
    <col min="22" max="23" width="9" style="31" customWidth="1"/>
    <col min="24" max="24" width="13.85546875" style="35" bestFit="1" customWidth="1"/>
    <col min="25" max="25" width="34" style="1" customWidth="1"/>
    <col min="26" max="26" width="29.7109375" style="1" customWidth="1"/>
    <col min="27" max="27" width="2.140625" style="1" customWidth="1"/>
    <col min="28" max="28" width="0" style="1" hidden="1" customWidth="1"/>
    <col min="29" max="16383" width="11.7109375" style="1" hidden="1"/>
    <col min="16384" max="16384" width="21.140625" style="1" customWidth="1"/>
  </cols>
  <sheetData>
    <row r="1" spans="2:26" ht="13.5" thickBot="1" x14ac:dyDescent="0.25"/>
    <row r="2" spans="2:26" ht="15.75" customHeight="1" x14ac:dyDescent="0.25">
      <c r="B2" s="213"/>
      <c r="C2" s="214"/>
      <c r="D2" s="174" t="s">
        <v>32</v>
      </c>
      <c r="E2" s="193"/>
      <c r="F2" s="193"/>
      <c r="G2" s="193"/>
      <c r="H2" s="193"/>
      <c r="I2" s="193"/>
      <c r="J2" s="193"/>
      <c r="K2" s="193"/>
      <c r="L2" s="193"/>
      <c r="M2" s="193"/>
      <c r="N2" s="193"/>
      <c r="O2" s="193"/>
      <c r="P2" s="193"/>
      <c r="Q2" s="193"/>
      <c r="R2" s="193"/>
      <c r="S2" s="193"/>
      <c r="T2" s="193"/>
      <c r="U2" s="193"/>
      <c r="V2" s="193"/>
      <c r="W2" s="193"/>
      <c r="X2" s="193"/>
      <c r="Y2" s="205" t="s">
        <v>72</v>
      </c>
      <c r="Z2" s="206"/>
    </row>
    <row r="3" spans="2:26" ht="15.75" customHeight="1" x14ac:dyDescent="0.25">
      <c r="B3" s="215"/>
      <c r="C3" s="216"/>
      <c r="D3" s="176"/>
      <c r="E3" s="194"/>
      <c r="F3" s="194"/>
      <c r="G3" s="194"/>
      <c r="H3" s="194"/>
      <c r="I3" s="194"/>
      <c r="J3" s="194"/>
      <c r="K3" s="194"/>
      <c r="L3" s="194"/>
      <c r="M3" s="194"/>
      <c r="N3" s="194"/>
      <c r="O3" s="194"/>
      <c r="P3" s="194"/>
      <c r="Q3" s="194"/>
      <c r="R3" s="194"/>
      <c r="S3" s="194"/>
      <c r="T3" s="194"/>
      <c r="U3" s="194"/>
      <c r="V3" s="194"/>
      <c r="W3" s="194"/>
      <c r="X3" s="194"/>
      <c r="Y3" s="17" t="s">
        <v>28</v>
      </c>
      <c r="Z3" s="11" t="s">
        <v>29</v>
      </c>
    </row>
    <row r="4" spans="2:26" ht="15.75" customHeight="1" x14ac:dyDescent="0.2">
      <c r="B4" s="215"/>
      <c r="C4" s="216"/>
      <c r="D4" s="176"/>
      <c r="E4" s="194"/>
      <c r="F4" s="194"/>
      <c r="G4" s="194"/>
      <c r="H4" s="194"/>
      <c r="I4" s="194"/>
      <c r="J4" s="194"/>
      <c r="K4" s="194"/>
      <c r="L4" s="194"/>
      <c r="M4" s="194"/>
      <c r="N4" s="194"/>
      <c r="O4" s="194"/>
      <c r="P4" s="194"/>
      <c r="Q4" s="194"/>
      <c r="R4" s="194"/>
      <c r="S4" s="194"/>
      <c r="T4" s="194"/>
      <c r="U4" s="194"/>
      <c r="V4" s="194"/>
      <c r="W4" s="194"/>
      <c r="X4" s="194"/>
      <c r="Y4" s="18">
        <v>4</v>
      </c>
      <c r="Z4" s="12" t="s">
        <v>48</v>
      </c>
    </row>
    <row r="5" spans="2:26" ht="15.75" customHeight="1" x14ac:dyDescent="0.25">
      <c r="B5" s="215"/>
      <c r="C5" s="216"/>
      <c r="D5" s="176"/>
      <c r="E5" s="194"/>
      <c r="F5" s="194"/>
      <c r="G5" s="194"/>
      <c r="H5" s="194"/>
      <c r="I5" s="194"/>
      <c r="J5" s="194"/>
      <c r="K5" s="194"/>
      <c r="L5" s="194"/>
      <c r="M5" s="194"/>
      <c r="N5" s="194"/>
      <c r="O5" s="194"/>
      <c r="P5" s="194"/>
      <c r="Q5" s="194"/>
      <c r="R5" s="194"/>
      <c r="S5" s="194"/>
      <c r="T5" s="194"/>
      <c r="U5" s="194"/>
      <c r="V5" s="194"/>
      <c r="W5" s="194"/>
      <c r="X5" s="194"/>
      <c r="Y5" s="26" t="s">
        <v>30</v>
      </c>
      <c r="Z5" s="27"/>
    </row>
    <row r="6" spans="2:26" ht="15.75" customHeight="1" thickBot="1" x14ac:dyDescent="0.25">
      <c r="B6" s="217"/>
      <c r="C6" s="218"/>
      <c r="D6" s="178"/>
      <c r="E6" s="195"/>
      <c r="F6" s="195"/>
      <c r="G6" s="195"/>
      <c r="H6" s="195"/>
      <c r="I6" s="195"/>
      <c r="J6" s="195"/>
      <c r="K6" s="195"/>
      <c r="L6" s="195"/>
      <c r="M6" s="195"/>
      <c r="N6" s="195"/>
      <c r="O6" s="195"/>
      <c r="P6" s="195"/>
      <c r="Q6" s="195"/>
      <c r="R6" s="195"/>
      <c r="S6" s="195"/>
      <c r="T6" s="195"/>
      <c r="U6" s="195"/>
      <c r="V6" s="195"/>
      <c r="W6" s="195"/>
      <c r="X6" s="195"/>
      <c r="Y6" s="28">
        <v>43740</v>
      </c>
      <c r="Z6" s="29"/>
    </row>
    <row r="7" spans="2:26" ht="7.5" customHeight="1" thickBot="1" x14ac:dyDescent="0.45">
      <c r="B7" s="51"/>
      <c r="C7" s="9"/>
      <c r="D7" s="9"/>
      <c r="E7" s="10"/>
      <c r="F7" s="10"/>
      <c r="G7" s="10"/>
      <c r="H7" s="10"/>
      <c r="I7" s="10"/>
      <c r="J7" s="10"/>
      <c r="K7" s="10"/>
      <c r="L7" s="10"/>
      <c r="M7" s="10"/>
      <c r="N7" s="10"/>
      <c r="O7" s="10"/>
      <c r="P7" s="10"/>
      <c r="Q7" s="10"/>
      <c r="R7" s="10"/>
      <c r="S7" s="10"/>
      <c r="T7" s="10"/>
      <c r="U7" s="10"/>
      <c r="V7" s="10"/>
      <c r="W7" s="10"/>
      <c r="X7" s="10"/>
      <c r="Y7" s="10"/>
      <c r="Z7" s="52"/>
    </row>
    <row r="8" spans="2:26" ht="48.75" customHeight="1" thickBot="1" x14ac:dyDescent="0.25">
      <c r="B8" s="207" t="s">
        <v>57</v>
      </c>
      <c r="C8" s="208"/>
      <c r="D8" s="208"/>
      <c r="E8" s="208"/>
      <c r="F8" s="208"/>
      <c r="G8" s="208"/>
      <c r="H8" s="208"/>
      <c r="I8" s="208"/>
      <c r="J8" s="208"/>
      <c r="K8" s="208"/>
      <c r="L8" s="208"/>
      <c r="M8" s="208"/>
      <c r="N8" s="208"/>
      <c r="O8" s="208"/>
      <c r="P8" s="208"/>
      <c r="Q8" s="208"/>
      <c r="R8" s="208"/>
      <c r="S8" s="208"/>
      <c r="T8" s="208"/>
      <c r="U8" s="208"/>
      <c r="V8" s="208"/>
      <c r="W8" s="208"/>
      <c r="X8" s="208"/>
      <c r="Y8" s="208"/>
      <c r="Z8" s="209"/>
    </row>
    <row r="9" spans="2:26" ht="48.75" customHeight="1" thickBot="1" x14ac:dyDescent="0.25">
      <c r="B9" s="210" t="s">
        <v>56</v>
      </c>
      <c r="C9" s="211"/>
      <c r="D9" s="211"/>
      <c r="E9" s="211"/>
      <c r="F9" s="211"/>
      <c r="G9" s="211"/>
      <c r="H9" s="211"/>
      <c r="I9" s="211"/>
      <c r="J9" s="211"/>
      <c r="K9" s="211"/>
      <c r="L9" s="211"/>
      <c r="M9" s="211"/>
      <c r="N9" s="211"/>
      <c r="O9" s="211"/>
      <c r="P9" s="211"/>
      <c r="Q9" s="211"/>
      <c r="R9" s="211"/>
      <c r="S9" s="211"/>
      <c r="T9" s="211"/>
      <c r="U9" s="211"/>
      <c r="V9" s="211"/>
      <c r="W9" s="211"/>
      <c r="X9" s="211"/>
      <c r="Y9" s="211"/>
      <c r="Z9" s="212"/>
    </row>
    <row r="10" spans="2:26" ht="20.25" customHeight="1" thickBot="1" x14ac:dyDescent="0.25">
      <c r="B10" s="168" t="s">
        <v>5</v>
      </c>
      <c r="C10" s="24"/>
      <c r="D10" s="223" t="s">
        <v>53</v>
      </c>
      <c r="E10" s="224"/>
      <c r="F10" s="24"/>
      <c r="G10" s="24"/>
      <c r="H10" s="222" t="s">
        <v>3</v>
      </c>
      <c r="I10" s="222"/>
      <c r="J10" s="220" t="s">
        <v>6</v>
      </c>
      <c r="K10" s="220"/>
      <c r="L10" s="220"/>
      <c r="M10" s="220"/>
      <c r="N10" s="220" t="s">
        <v>8</v>
      </c>
      <c r="O10" s="220"/>
      <c r="P10" s="220"/>
      <c r="Q10" s="220"/>
      <c r="R10" s="220" t="s">
        <v>9</v>
      </c>
      <c r="S10" s="220"/>
      <c r="T10" s="220"/>
      <c r="U10" s="220"/>
      <c r="V10" s="40"/>
      <c r="W10" s="40"/>
      <c r="X10" s="220" t="s">
        <v>10</v>
      </c>
      <c r="Y10" s="220"/>
      <c r="Z10" s="43"/>
    </row>
    <row r="11" spans="2:26" ht="37.5" customHeight="1" thickBot="1" x14ac:dyDescent="0.25">
      <c r="B11" s="169"/>
      <c r="C11" s="30"/>
      <c r="D11" s="225"/>
      <c r="E11" s="226"/>
      <c r="F11" s="30"/>
      <c r="G11" s="30"/>
      <c r="H11" s="222"/>
      <c r="I11" s="222"/>
      <c r="J11" s="221" t="s">
        <v>74</v>
      </c>
      <c r="K11" s="221"/>
      <c r="L11" s="221"/>
      <c r="M11" s="41"/>
      <c r="N11" s="221" t="s">
        <v>74</v>
      </c>
      <c r="O11" s="221"/>
      <c r="P11" s="221"/>
      <c r="Q11" s="41"/>
      <c r="R11" s="221" t="s">
        <v>74</v>
      </c>
      <c r="S11" s="221"/>
      <c r="T11" s="221"/>
      <c r="U11" s="41"/>
      <c r="V11" s="221" t="s">
        <v>74</v>
      </c>
      <c r="W11" s="221"/>
      <c r="X11" s="221"/>
      <c r="Y11" s="41"/>
      <c r="Z11" s="44"/>
    </row>
    <row r="12" spans="2:26" ht="40.5" customHeight="1" thickBot="1" x14ac:dyDescent="0.25">
      <c r="B12" s="170"/>
      <c r="C12" s="25" t="s">
        <v>31</v>
      </c>
      <c r="D12" s="46" t="s">
        <v>39</v>
      </c>
      <c r="E12" s="46" t="s">
        <v>54</v>
      </c>
      <c r="F12" s="30" t="s">
        <v>73</v>
      </c>
      <c r="G12" s="30" t="s">
        <v>45</v>
      </c>
      <c r="H12" s="47" t="s">
        <v>2</v>
      </c>
      <c r="I12" s="48" t="s">
        <v>46</v>
      </c>
      <c r="J12" s="48" t="s">
        <v>59</v>
      </c>
      <c r="K12" s="48" t="s">
        <v>58</v>
      </c>
      <c r="L12" s="48" t="s">
        <v>60</v>
      </c>
      <c r="M12" s="42" t="s">
        <v>49</v>
      </c>
      <c r="N12" s="48" t="s">
        <v>59</v>
      </c>
      <c r="O12" s="48" t="s">
        <v>58</v>
      </c>
      <c r="P12" s="48" t="s">
        <v>60</v>
      </c>
      <c r="Q12" s="42" t="s">
        <v>49</v>
      </c>
      <c r="R12" s="48" t="s">
        <v>59</v>
      </c>
      <c r="S12" s="48" t="s">
        <v>58</v>
      </c>
      <c r="T12" s="48" t="s">
        <v>60</v>
      </c>
      <c r="U12" s="42" t="s">
        <v>49</v>
      </c>
      <c r="V12" s="48" t="s">
        <v>59</v>
      </c>
      <c r="W12" s="48" t="s">
        <v>58</v>
      </c>
      <c r="X12" s="48" t="s">
        <v>60</v>
      </c>
      <c r="Y12" s="42" t="s">
        <v>49</v>
      </c>
      <c r="Z12" s="45" t="s">
        <v>0</v>
      </c>
    </row>
    <row r="13" spans="2:26" ht="80.25" customHeight="1" thickBot="1" x14ac:dyDescent="0.25">
      <c r="B13" s="91">
        <f>'08-FR-25 (Pág. 1)'!B12</f>
        <v>1</v>
      </c>
      <c r="C13" s="92" t="str">
        <f>'08-FR-25 (Pág. 1)'!C12</f>
        <v>02- GESTIÓN DEL CONOCIMIENTO E INNOVACIÓN</v>
      </c>
      <c r="D13" s="114" t="str">
        <f>'08-FR-25 (Pág. 1)'!F12</f>
        <v>OPORTUNIDAD DE MEJORA</v>
      </c>
      <c r="E13" s="93" t="str">
        <f>'08-FR-25 (Pág. 1)'!G12</f>
        <v xml:space="preserve">Determinar estrategias para medir la satisfacción de las partes interesadas (encuestas de satisfacción del servicio) y controlar  los riesgos y oportunidades que contribuyan a las acciones de mejora. </v>
      </c>
      <c r="F13" s="94" t="str">
        <f>'08-FR-25 (Pág. 1)'!I12</f>
        <v>Oportunidad de mejora  traslada de recomendaciones por competencia a través de  memorando 2019IE82218.</v>
      </c>
      <c r="G13" s="96">
        <f>'08-FR-25 (Pág. 1)'!J12</f>
        <v>0</v>
      </c>
      <c r="H13" s="95">
        <f>'08-FR-25 (Pág. 1)'!N12</f>
        <v>0</v>
      </c>
      <c r="I13" s="95">
        <f>'08-FR-25 (Pág. 1)'!O12</f>
        <v>0</v>
      </c>
      <c r="J13" s="96"/>
      <c r="K13" s="96"/>
      <c r="L13" s="97" t="str">
        <f>IF(J13="","",K13/J13)</f>
        <v/>
      </c>
      <c r="M13" s="98"/>
      <c r="N13" s="96"/>
      <c r="O13" s="96"/>
      <c r="P13" s="97" t="str">
        <f>IF(N13="","",O13/N13)</f>
        <v/>
      </c>
      <c r="Q13" s="98"/>
      <c r="R13" s="96"/>
      <c r="S13" s="96"/>
      <c r="T13" s="97" t="str">
        <f>IF(R13="","",S13/R13)</f>
        <v/>
      </c>
      <c r="U13" s="98"/>
      <c r="V13" s="123"/>
      <c r="W13" s="96">
        <v>0</v>
      </c>
      <c r="X13" s="97" t="str">
        <f>IF(V13="","",W13/V13)</f>
        <v/>
      </c>
      <c r="Y13" s="94" t="s">
        <v>109</v>
      </c>
      <c r="Z13" s="99"/>
    </row>
    <row r="14" spans="2:26" ht="133.5" customHeight="1" thickBot="1" x14ac:dyDescent="0.25">
      <c r="B14" s="87">
        <v>2</v>
      </c>
      <c r="C14" s="88" t="str">
        <f>'08-FR-25 (Pág. 1)'!C13</f>
        <v>02- GESTIÓN DEL CONOCIMIENTO E INNOVACIÓN</v>
      </c>
      <c r="D14" s="74" t="str">
        <f>'08-FR-25 (Pág. 1)'!F13</f>
        <v>OPORTUNIDAD DE MEJORA</v>
      </c>
      <c r="E14" s="89" t="str">
        <f>'08-FR-25 (Pág. 1)'!G13</f>
        <v>En el mapa de riesgos de gestión es importante especificar las acciones que se van a implementar para realizar el seguimiento y control frente a los riesgos, toda vez que se evidencio que las acciones estan identificadas de manera general.</v>
      </c>
      <c r="F14" s="90" t="str">
        <f>'08-FR-25 (Pág. 1)'!I13</f>
        <v>Actualizar las acciones de tratamiento de los riesgos del proceso.</v>
      </c>
      <c r="G14" s="88" t="str">
        <f>'08-FR-25 (Pág. 1)'!J13</f>
        <v>Acciones actualizadas en la matriz de riegos</v>
      </c>
      <c r="H14" s="73">
        <f>'08-FR-25 (Pág. 1)'!N13</f>
        <v>43741</v>
      </c>
      <c r="I14" s="73">
        <f>'08-FR-25 (Pág. 1)'!O13</f>
        <v>43753</v>
      </c>
      <c r="J14" s="74"/>
      <c r="K14" s="74"/>
      <c r="L14" s="75" t="str">
        <f t="shared" ref="L14:L42" si="0">IF(J14="","",K14/J14)</f>
        <v/>
      </c>
      <c r="M14" s="76"/>
      <c r="N14" s="74"/>
      <c r="O14" s="74"/>
      <c r="P14" s="75" t="str">
        <f t="shared" ref="P14:P42" si="1">IF(N14="","",O14/N14)</f>
        <v/>
      </c>
      <c r="Q14" s="76"/>
      <c r="R14" s="74"/>
      <c r="S14" s="74"/>
      <c r="T14" s="75" t="str">
        <f t="shared" ref="T14:T42" si="2">IF(R14="","",S14/R14)</f>
        <v/>
      </c>
      <c r="U14" s="76"/>
      <c r="V14" s="123">
        <v>1</v>
      </c>
      <c r="W14" s="74">
        <v>1</v>
      </c>
      <c r="X14" s="75">
        <f t="shared" ref="X14:X42" si="3">IF(V14="","",W14/V14)</f>
        <v>1</v>
      </c>
      <c r="Y14" s="167" t="s">
        <v>107</v>
      </c>
      <c r="Z14" s="77"/>
    </row>
    <row r="15" spans="2:26" ht="168.75" customHeight="1" thickBot="1" x14ac:dyDescent="0.25">
      <c r="B15" s="78">
        <v>3</v>
      </c>
      <c r="C15" s="79" t="str">
        <f>'08-FR-25 (Pág. 1)'!C14</f>
        <v>02- GESTIÓN DEL CONOCIMIENTO E INNOVACIÓN</v>
      </c>
      <c r="D15" s="83" t="str">
        <f>'08-FR-25 (Pág. 1)'!F14</f>
        <v>OPORTUNIDAD DE MEJORA</v>
      </c>
      <c r="E15" s="80" t="str">
        <f>'08-FR-25 (Pág. 1)'!G14</f>
        <v>Se requiere el acompañamiento y orientación por parte del proceso de Gestión Documental, para el levantamiento y elaboración de la Tabla de Retención Documental TRD y la conservación de los documentos digitales y fisicos del proceso.</v>
      </c>
      <c r="F15" s="81" t="str">
        <f>'08-FR-25 (Pág. 1)'!I14</f>
        <v>Revisar y actualizar (en caso de ser necesario)la tabla de retención de documental de la Dirección de Planeación para incluir las series y tipos documentales necesarias para el proceso, con el apoyo del proceso Gestión Documental.</v>
      </c>
      <c r="G15" s="88" t="str">
        <f>'08-FR-25 (Pág. 1)'!J14</f>
        <v>Propuesta Tabla de retención documental de la Direccion de Planeación.</v>
      </c>
      <c r="H15" s="82">
        <f>'08-FR-25 (Pág. 1)'!N14</f>
        <v>43745</v>
      </c>
      <c r="I15" s="82">
        <f>'08-FR-25 (Pág. 1)'!O14</f>
        <v>43756</v>
      </c>
      <c r="J15" s="83"/>
      <c r="K15" s="83"/>
      <c r="L15" s="84" t="str">
        <f t="shared" si="0"/>
        <v/>
      </c>
      <c r="M15" s="85"/>
      <c r="N15" s="83"/>
      <c r="O15" s="83"/>
      <c r="P15" s="84" t="str">
        <f t="shared" si="1"/>
        <v/>
      </c>
      <c r="Q15" s="85"/>
      <c r="R15" s="83"/>
      <c r="S15" s="83"/>
      <c r="T15" s="84" t="str">
        <f t="shared" si="2"/>
        <v/>
      </c>
      <c r="U15" s="85"/>
      <c r="V15" s="123">
        <v>0.5</v>
      </c>
      <c r="W15" s="83">
        <v>0.5</v>
      </c>
      <c r="X15" s="84">
        <f t="shared" si="3"/>
        <v>1</v>
      </c>
      <c r="Y15" s="164" t="s">
        <v>104</v>
      </c>
      <c r="Z15" s="86"/>
    </row>
    <row r="16" spans="2:26" ht="80.25" customHeight="1" thickBot="1" x14ac:dyDescent="0.25">
      <c r="B16" s="78">
        <v>4</v>
      </c>
      <c r="C16" s="79" t="str">
        <f>'08-FR-25 (Pág. 1)'!C15</f>
        <v>02- GESTIÓN DEL CONOCIMIENTO E INNOVACIÓN</v>
      </c>
      <c r="D16" s="83" t="str">
        <f>'08-FR-25 (Pág. 1)'!F15</f>
        <v>OPORTUNIDAD DE MEJORA</v>
      </c>
      <c r="E16" s="80" t="str">
        <f>'08-FR-25 (Pág. 1)'!G15</f>
        <v xml:space="preserve">Socializar al interior del proceso el Plan Maestro de emergencias del Sistema de Seguridad y Salud en el Trabajo. </v>
      </c>
      <c r="F16" s="81" t="str">
        <f>'08-FR-25 (Pág. 1)'!I15</f>
        <v xml:space="preserve">Socializar el Plan Maestro de Emergencias del Sistema de Seguridad y Salud en el Trabajo al interior de la Dirección de Planeación.  </v>
      </c>
      <c r="G16" s="165" t="str">
        <f>'08-FR-25 (Pág. 1)'!J15</f>
        <v>Acta de reunión y registro de asistencia con la socialización del plan de emergencias del SG-SST</v>
      </c>
      <c r="H16" s="82">
        <f>'08-FR-25 (Pág. 1)'!N15</f>
        <v>43748</v>
      </c>
      <c r="I16" s="82">
        <f>'08-FR-25 (Pág. 1)'!O15</f>
        <v>43748</v>
      </c>
      <c r="J16" s="83"/>
      <c r="K16" s="83"/>
      <c r="L16" s="84" t="str">
        <f t="shared" si="0"/>
        <v/>
      </c>
      <c r="M16" s="85"/>
      <c r="N16" s="83"/>
      <c r="O16" s="83"/>
      <c r="P16" s="84" t="str">
        <f t="shared" si="1"/>
        <v/>
      </c>
      <c r="Q16" s="85"/>
      <c r="R16" s="83"/>
      <c r="S16" s="83"/>
      <c r="T16" s="84" t="str">
        <f t="shared" si="2"/>
        <v/>
      </c>
      <c r="U16" s="85"/>
      <c r="V16" s="123">
        <v>1</v>
      </c>
      <c r="W16" s="83">
        <v>1</v>
      </c>
      <c r="X16" s="84">
        <f t="shared" si="3"/>
        <v>1</v>
      </c>
      <c r="Y16" s="85" t="s">
        <v>105</v>
      </c>
      <c r="Z16" s="86"/>
    </row>
    <row r="17" spans="2:26" ht="300.75" customHeight="1" x14ac:dyDescent="0.2">
      <c r="B17" s="78">
        <v>5</v>
      </c>
      <c r="C17" s="79" t="str">
        <f>'08-FR-25 (Pág. 1)'!C16</f>
        <v>02- GESTIÓN DEL CONOCIMIENTO E INNOVACIÓN</v>
      </c>
      <c r="D17" s="83" t="str">
        <f>'08-FR-25 (Pág. 1)'!F16</f>
        <v>OPORTUNIDAD DE MEJORA</v>
      </c>
      <c r="E17" s="80" t="str">
        <f>'08-FR-25 (Pág. 1)'!G16</f>
        <v>Se identifica que es necesario reforzar la transferencia del conocimiento que se recibe mediante capacitaciones,talleres y demás actividades, a todos los miembros del equipo de trabajo.</v>
      </c>
      <c r="F17" s="81" t="str">
        <f>'08-FR-25 (Pág. 1)'!I16</f>
        <v xml:space="preserve">En equipo con Talento Humano elaborar un comunicado  donde se explique las acciones de transferencia del conocimiento de todos las personas que reciben capacitación; y proponer la inclusión de un compromiso de transferencia de conocimiento. En este documento dejar consignado la propuesta de cafes de conocimiento para validar la viabilidad de su implementación. </v>
      </c>
      <c r="G17" s="88" t="str">
        <f>'08-FR-25 (Pág. 1)'!J16</f>
        <v>Comunicado expedido a todas las dependencias entre Talento Humano y la Dirección de Planeación</v>
      </c>
      <c r="H17" s="82">
        <f>'08-FR-25 (Pág. 1)'!N16</f>
        <v>43754</v>
      </c>
      <c r="I17" s="82">
        <f>'08-FR-25 (Pág. 1)'!O16</f>
        <v>43830</v>
      </c>
      <c r="J17" s="83"/>
      <c r="K17" s="83"/>
      <c r="L17" s="84" t="str">
        <f t="shared" si="0"/>
        <v/>
      </c>
      <c r="M17" s="85"/>
      <c r="N17" s="83"/>
      <c r="O17" s="83"/>
      <c r="P17" s="84" t="str">
        <f t="shared" si="1"/>
        <v/>
      </c>
      <c r="Q17" s="85"/>
      <c r="R17" s="83"/>
      <c r="S17" s="83"/>
      <c r="T17" s="84" t="str">
        <f t="shared" si="2"/>
        <v/>
      </c>
      <c r="U17" s="85"/>
      <c r="V17" s="123">
        <v>1</v>
      </c>
      <c r="W17" s="83">
        <v>1</v>
      </c>
      <c r="X17" s="84">
        <f t="shared" si="3"/>
        <v>1</v>
      </c>
      <c r="Y17" s="166" t="s">
        <v>108</v>
      </c>
      <c r="Z17" s="86" t="s">
        <v>106</v>
      </c>
    </row>
    <row r="18" spans="2:26" ht="39" customHeight="1" x14ac:dyDescent="0.2">
      <c r="B18" s="78">
        <f>'08-FR-25 (Pág. 1)'!B17</f>
        <v>0</v>
      </c>
      <c r="C18" s="79">
        <f>'08-FR-25 (Pág. 1)'!C17</f>
        <v>0</v>
      </c>
      <c r="D18" s="83">
        <f>'08-FR-25 (Pág. 1)'!F17</f>
        <v>0</v>
      </c>
      <c r="E18" s="80">
        <f>'08-FR-25 (Pág. 1)'!G17</f>
        <v>0</v>
      </c>
      <c r="F18" s="81">
        <f>'08-FR-25 (Pág. 1)'!I17</f>
        <v>0</v>
      </c>
      <c r="G18" s="83">
        <f>'08-FR-25 (Pág. 1)'!J17</f>
        <v>0</v>
      </c>
      <c r="H18" s="82">
        <f>'08-FR-25 (Pág. 1)'!N17</f>
        <v>0</v>
      </c>
      <c r="I18" s="82">
        <f>'08-FR-25 (Pág. 1)'!O17</f>
        <v>0</v>
      </c>
      <c r="J18" s="83"/>
      <c r="K18" s="83"/>
      <c r="L18" s="84" t="str">
        <f t="shared" si="0"/>
        <v/>
      </c>
      <c r="M18" s="85"/>
      <c r="N18" s="83"/>
      <c r="O18" s="83"/>
      <c r="P18" s="84" t="str">
        <f t="shared" si="1"/>
        <v/>
      </c>
      <c r="Q18" s="85"/>
      <c r="R18" s="83"/>
      <c r="S18" s="83"/>
      <c r="T18" s="84" t="str">
        <f t="shared" si="2"/>
        <v/>
      </c>
      <c r="U18" s="85"/>
      <c r="V18" s="83"/>
      <c r="W18" s="83"/>
      <c r="X18" s="84" t="str">
        <f t="shared" si="3"/>
        <v/>
      </c>
      <c r="Y18" s="85"/>
      <c r="Z18" s="86"/>
    </row>
    <row r="19" spans="2:26" ht="39" customHeight="1" x14ac:dyDescent="0.2">
      <c r="B19" s="78">
        <f>'08-FR-25 (Pág. 1)'!B18</f>
        <v>0</v>
      </c>
      <c r="C19" s="79">
        <f>'08-FR-25 (Pág. 1)'!C18</f>
        <v>0</v>
      </c>
      <c r="D19" s="83">
        <f>'08-FR-25 (Pág. 1)'!F18</f>
        <v>0</v>
      </c>
      <c r="E19" s="80">
        <f>'08-FR-25 (Pág. 1)'!G18</f>
        <v>0</v>
      </c>
      <c r="F19" s="81">
        <f>'08-FR-25 (Pág. 1)'!I18</f>
        <v>0</v>
      </c>
      <c r="G19" s="83">
        <f>'08-FR-25 (Pág. 1)'!J18</f>
        <v>0</v>
      </c>
      <c r="H19" s="82">
        <f>'08-FR-25 (Pág. 1)'!N18</f>
        <v>0</v>
      </c>
      <c r="I19" s="82">
        <f>'08-FR-25 (Pág. 1)'!O18</f>
        <v>0</v>
      </c>
      <c r="J19" s="83"/>
      <c r="K19" s="83"/>
      <c r="L19" s="84" t="str">
        <f t="shared" si="0"/>
        <v/>
      </c>
      <c r="M19" s="85"/>
      <c r="N19" s="83"/>
      <c r="O19" s="83"/>
      <c r="P19" s="84" t="str">
        <f t="shared" si="1"/>
        <v/>
      </c>
      <c r="Q19" s="85"/>
      <c r="R19" s="83"/>
      <c r="S19" s="83"/>
      <c r="T19" s="84" t="str">
        <f t="shared" si="2"/>
        <v/>
      </c>
      <c r="U19" s="85"/>
      <c r="V19" s="83"/>
      <c r="W19" s="83"/>
      <c r="X19" s="84" t="str">
        <f t="shared" si="3"/>
        <v/>
      </c>
      <c r="Y19" s="85"/>
      <c r="Z19" s="86"/>
    </row>
    <row r="20" spans="2:26" ht="39" customHeight="1" x14ac:dyDescent="0.2">
      <c r="B20" s="78">
        <f>'08-FR-25 (Pág. 1)'!B19</f>
        <v>0</v>
      </c>
      <c r="C20" s="79">
        <f>'08-FR-25 (Pág. 1)'!C19</f>
        <v>0</v>
      </c>
      <c r="D20" s="83">
        <f>'08-FR-25 (Pág. 1)'!F19</f>
        <v>0</v>
      </c>
      <c r="E20" s="80">
        <f>'08-FR-25 (Pág. 1)'!G19</f>
        <v>0</v>
      </c>
      <c r="F20" s="81">
        <f>'08-FR-25 (Pág. 1)'!I19</f>
        <v>0</v>
      </c>
      <c r="G20" s="83">
        <f>'08-FR-25 (Pág. 1)'!J19</f>
        <v>0</v>
      </c>
      <c r="H20" s="82">
        <f>'08-FR-25 (Pág. 1)'!N19</f>
        <v>0</v>
      </c>
      <c r="I20" s="82">
        <f>'08-FR-25 (Pág. 1)'!O19</f>
        <v>0</v>
      </c>
      <c r="J20" s="83"/>
      <c r="K20" s="83"/>
      <c r="L20" s="84" t="str">
        <f t="shared" si="0"/>
        <v/>
      </c>
      <c r="M20" s="85"/>
      <c r="N20" s="83"/>
      <c r="O20" s="83"/>
      <c r="P20" s="84" t="str">
        <f t="shared" si="1"/>
        <v/>
      </c>
      <c r="Q20" s="85"/>
      <c r="R20" s="83"/>
      <c r="S20" s="83"/>
      <c r="T20" s="84" t="str">
        <f t="shared" si="2"/>
        <v/>
      </c>
      <c r="U20" s="85"/>
      <c r="V20" s="83"/>
      <c r="W20" s="83"/>
      <c r="X20" s="84" t="str">
        <f t="shared" si="3"/>
        <v/>
      </c>
      <c r="Y20" s="85"/>
      <c r="Z20" s="86"/>
    </row>
    <row r="21" spans="2:26" ht="39" customHeight="1" x14ac:dyDescent="0.2">
      <c r="B21" s="78">
        <f>'08-FR-25 (Pág. 1)'!B20</f>
        <v>0</v>
      </c>
      <c r="C21" s="79">
        <f>'08-FR-25 (Pág. 1)'!C20</f>
        <v>0</v>
      </c>
      <c r="D21" s="83">
        <f>'08-FR-25 (Pág. 1)'!F20</f>
        <v>0</v>
      </c>
      <c r="E21" s="80">
        <f>'08-FR-25 (Pág. 1)'!G20</f>
        <v>0</v>
      </c>
      <c r="F21" s="81">
        <f>'08-FR-25 (Pág. 1)'!I20</f>
        <v>0</v>
      </c>
      <c r="G21" s="83">
        <f>'08-FR-25 (Pág. 1)'!J20</f>
        <v>0</v>
      </c>
      <c r="H21" s="82">
        <f>'08-FR-25 (Pág. 1)'!N20</f>
        <v>0</v>
      </c>
      <c r="I21" s="82">
        <f>'08-FR-25 (Pág. 1)'!O20</f>
        <v>0</v>
      </c>
      <c r="J21" s="83"/>
      <c r="K21" s="83"/>
      <c r="L21" s="84" t="str">
        <f t="shared" si="0"/>
        <v/>
      </c>
      <c r="M21" s="85"/>
      <c r="N21" s="83"/>
      <c r="O21" s="83"/>
      <c r="P21" s="84" t="str">
        <f t="shared" si="1"/>
        <v/>
      </c>
      <c r="Q21" s="85"/>
      <c r="R21" s="83"/>
      <c r="S21" s="83"/>
      <c r="T21" s="84" t="str">
        <f t="shared" si="2"/>
        <v/>
      </c>
      <c r="U21" s="85"/>
      <c r="V21" s="83"/>
      <c r="W21" s="83"/>
      <c r="X21" s="84" t="str">
        <f t="shared" si="3"/>
        <v/>
      </c>
      <c r="Y21" s="85"/>
      <c r="Z21" s="86"/>
    </row>
    <row r="22" spans="2:26" ht="39" customHeight="1" x14ac:dyDescent="0.2">
      <c r="B22" s="78">
        <f>'08-FR-25 (Pág. 1)'!B21</f>
        <v>0</v>
      </c>
      <c r="C22" s="79">
        <f>'08-FR-25 (Pág. 1)'!C21</f>
        <v>0</v>
      </c>
      <c r="D22" s="83">
        <f>'08-FR-25 (Pág. 1)'!F21</f>
        <v>0</v>
      </c>
      <c r="E22" s="80">
        <f>'08-FR-25 (Pág. 1)'!G21</f>
        <v>0</v>
      </c>
      <c r="F22" s="81">
        <f>'08-FR-25 (Pág. 1)'!I21</f>
        <v>0</v>
      </c>
      <c r="G22" s="83">
        <f>'08-FR-25 (Pág. 1)'!J21</f>
        <v>0</v>
      </c>
      <c r="H22" s="82">
        <f>'08-FR-25 (Pág. 1)'!N21</f>
        <v>0</v>
      </c>
      <c r="I22" s="82">
        <f>'08-FR-25 (Pág. 1)'!O21</f>
        <v>0</v>
      </c>
      <c r="J22" s="83"/>
      <c r="K22" s="83"/>
      <c r="L22" s="84" t="str">
        <f t="shared" si="0"/>
        <v/>
      </c>
      <c r="M22" s="85"/>
      <c r="N22" s="83"/>
      <c r="O22" s="83"/>
      <c r="P22" s="84" t="str">
        <f t="shared" si="1"/>
        <v/>
      </c>
      <c r="Q22" s="85"/>
      <c r="R22" s="83"/>
      <c r="S22" s="83"/>
      <c r="T22" s="84" t="str">
        <f t="shared" si="2"/>
        <v/>
      </c>
      <c r="U22" s="85"/>
      <c r="V22" s="83"/>
      <c r="W22" s="83"/>
      <c r="X22" s="84" t="str">
        <f t="shared" si="3"/>
        <v/>
      </c>
      <c r="Y22" s="85"/>
      <c r="Z22" s="86"/>
    </row>
    <row r="23" spans="2:26" ht="39" customHeight="1" x14ac:dyDescent="0.2">
      <c r="B23" s="78">
        <f>'08-FR-25 (Pág. 1)'!B22</f>
        <v>0</v>
      </c>
      <c r="C23" s="79">
        <f>'08-FR-25 (Pág. 1)'!C22</f>
        <v>0</v>
      </c>
      <c r="D23" s="83">
        <f>'08-FR-25 (Pág. 1)'!F22</f>
        <v>0</v>
      </c>
      <c r="E23" s="80">
        <f>'08-FR-25 (Pág. 1)'!G22</f>
        <v>0</v>
      </c>
      <c r="F23" s="81">
        <f>'08-FR-25 (Pág. 1)'!I22</f>
        <v>0</v>
      </c>
      <c r="G23" s="83">
        <f>'08-FR-25 (Pág. 1)'!J22</f>
        <v>0</v>
      </c>
      <c r="H23" s="82">
        <f>'08-FR-25 (Pág. 1)'!N22</f>
        <v>0</v>
      </c>
      <c r="I23" s="82">
        <f>'08-FR-25 (Pág. 1)'!O22</f>
        <v>0</v>
      </c>
      <c r="J23" s="83"/>
      <c r="K23" s="83"/>
      <c r="L23" s="84" t="str">
        <f t="shared" si="0"/>
        <v/>
      </c>
      <c r="M23" s="85"/>
      <c r="N23" s="83"/>
      <c r="O23" s="83"/>
      <c r="P23" s="84" t="str">
        <f t="shared" si="1"/>
        <v/>
      </c>
      <c r="Q23" s="85"/>
      <c r="R23" s="83"/>
      <c r="S23" s="83"/>
      <c r="T23" s="84" t="str">
        <f t="shared" si="2"/>
        <v/>
      </c>
      <c r="U23" s="85"/>
      <c r="V23" s="83"/>
      <c r="W23" s="83"/>
      <c r="X23" s="84" t="str">
        <f t="shared" si="3"/>
        <v/>
      </c>
      <c r="Y23" s="85"/>
      <c r="Z23" s="86"/>
    </row>
    <row r="24" spans="2:26" ht="39" customHeight="1" x14ac:dyDescent="0.2">
      <c r="B24" s="78">
        <f>'08-FR-25 (Pág. 1)'!B23</f>
        <v>0</v>
      </c>
      <c r="C24" s="79">
        <f>'08-FR-25 (Pág. 1)'!C23</f>
        <v>0</v>
      </c>
      <c r="D24" s="83">
        <f>'08-FR-25 (Pág. 1)'!F23</f>
        <v>0</v>
      </c>
      <c r="E24" s="80">
        <f>'08-FR-25 (Pág. 1)'!G23</f>
        <v>0</v>
      </c>
      <c r="F24" s="81">
        <f>'08-FR-25 (Pág. 1)'!I23</f>
        <v>0</v>
      </c>
      <c r="G24" s="83">
        <f>'08-FR-25 (Pág. 1)'!J23</f>
        <v>0</v>
      </c>
      <c r="H24" s="82">
        <f>'08-FR-25 (Pág. 1)'!N23</f>
        <v>0</v>
      </c>
      <c r="I24" s="82">
        <f>'08-FR-25 (Pág. 1)'!O23</f>
        <v>0</v>
      </c>
      <c r="J24" s="83"/>
      <c r="K24" s="83"/>
      <c r="L24" s="84" t="str">
        <f t="shared" si="0"/>
        <v/>
      </c>
      <c r="M24" s="85"/>
      <c r="N24" s="83"/>
      <c r="O24" s="83"/>
      <c r="P24" s="84" t="str">
        <f t="shared" si="1"/>
        <v/>
      </c>
      <c r="Q24" s="85"/>
      <c r="R24" s="83"/>
      <c r="S24" s="83"/>
      <c r="T24" s="84" t="str">
        <f t="shared" si="2"/>
        <v/>
      </c>
      <c r="U24" s="85"/>
      <c r="V24" s="83"/>
      <c r="W24" s="83"/>
      <c r="X24" s="84" t="str">
        <f t="shared" si="3"/>
        <v/>
      </c>
      <c r="Y24" s="85"/>
      <c r="Z24" s="86"/>
    </row>
    <row r="25" spans="2:26" ht="39" customHeight="1" x14ac:dyDescent="0.2">
      <c r="B25" s="78">
        <f>'08-FR-25 (Pág. 1)'!B24</f>
        <v>0</v>
      </c>
      <c r="C25" s="79">
        <f>'08-FR-25 (Pág. 1)'!C24</f>
        <v>0</v>
      </c>
      <c r="D25" s="83">
        <f>'08-FR-25 (Pág. 1)'!F24</f>
        <v>0</v>
      </c>
      <c r="E25" s="80">
        <f>'08-FR-25 (Pág. 1)'!G24</f>
        <v>0</v>
      </c>
      <c r="F25" s="81">
        <f>'08-FR-25 (Pág. 1)'!I24</f>
        <v>0</v>
      </c>
      <c r="G25" s="83">
        <f>'08-FR-25 (Pág. 1)'!J24</f>
        <v>0</v>
      </c>
      <c r="H25" s="82">
        <f>'08-FR-25 (Pág. 1)'!N24</f>
        <v>0</v>
      </c>
      <c r="I25" s="82">
        <f>'08-FR-25 (Pág. 1)'!O24</f>
        <v>0</v>
      </c>
      <c r="J25" s="83"/>
      <c r="K25" s="83"/>
      <c r="L25" s="84" t="str">
        <f t="shared" si="0"/>
        <v/>
      </c>
      <c r="M25" s="85"/>
      <c r="N25" s="83"/>
      <c r="O25" s="83"/>
      <c r="P25" s="84" t="str">
        <f t="shared" si="1"/>
        <v/>
      </c>
      <c r="Q25" s="85"/>
      <c r="R25" s="83"/>
      <c r="S25" s="83"/>
      <c r="T25" s="84" t="str">
        <f t="shared" si="2"/>
        <v/>
      </c>
      <c r="U25" s="85"/>
      <c r="V25" s="83"/>
      <c r="W25" s="83"/>
      <c r="X25" s="84" t="str">
        <f t="shared" si="3"/>
        <v/>
      </c>
      <c r="Y25" s="85"/>
      <c r="Z25" s="86"/>
    </row>
    <row r="26" spans="2:26" ht="39" customHeight="1" x14ac:dyDescent="0.2">
      <c r="B26" s="78">
        <f>'08-FR-25 (Pág. 1)'!B25</f>
        <v>0</v>
      </c>
      <c r="C26" s="79">
        <f>'08-FR-25 (Pág. 1)'!C25</f>
        <v>0</v>
      </c>
      <c r="D26" s="83">
        <f>'08-FR-25 (Pág. 1)'!F25</f>
        <v>0</v>
      </c>
      <c r="E26" s="80">
        <f>'08-FR-25 (Pág. 1)'!G25</f>
        <v>0</v>
      </c>
      <c r="F26" s="81">
        <f>'08-FR-25 (Pág. 1)'!I25</f>
        <v>0</v>
      </c>
      <c r="G26" s="83">
        <f>'08-FR-25 (Pág. 1)'!J25</f>
        <v>0</v>
      </c>
      <c r="H26" s="82">
        <f>'08-FR-25 (Pág. 1)'!N25</f>
        <v>0</v>
      </c>
      <c r="I26" s="82">
        <f>'08-FR-25 (Pág. 1)'!O25</f>
        <v>0</v>
      </c>
      <c r="J26" s="83"/>
      <c r="K26" s="83"/>
      <c r="L26" s="84" t="str">
        <f t="shared" si="0"/>
        <v/>
      </c>
      <c r="M26" s="85"/>
      <c r="N26" s="83"/>
      <c r="O26" s="83"/>
      <c r="P26" s="84" t="str">
        <f t="shared" si="1"/>
        <v/>
      </c>
      <c r="Q26" s="85"/>
      <c r="R26" s="83"/>
      <c r="S26" s="83"/>
      <c r="T26" s="84" t="str">
        <f t="shared" si="2"/>
        <v/>
      </c>
      <c r="U26" s="85"/>
      <c r="V26" s="83"/>
      <c r="W26" s="83"/>
      <c r="X26" s="84" t="str">
        <f t="shared" si="3"/>
        <v/>
      </c>
      <c r="Y26" s="85"/>
      <c r="Z26" s="86"/>
    </row>
    <row r="27" spans="2:26" ht="39" customHeight="1" x14ac:dyDescent="0.2">
      <c r="B27" s="78">
        <f>'08-FR-25 (Pág. 1)'!B26</f>
        <v>0</v>
      </c>
      <c r="C27" s="79">
        <f>'08-FR-25 (Pág. 1)'!C26</f>
        <v>0</v>
      </c>
      <c r="D27" s="83">
        <f>'08-FR-25 (Pág. 1)'!F26</f>
        <v>0</v>
      </c>
      <c r="E27" s="80">
        <f>'08-FR-25 (Pág. 1)'!G26</f>
        <v>0</v>
      </c>
      <c r="F27" s="81">
        <f>'08-FR-25 (Pág. 1)'!I26</f>
        <v>0</v>
      </c>
      <c r="G27" s="83">
        <f>'08-FR-25 (Pág. 1)'!J26</f>
        <v>0</v>
      </c>
      <c r="H27" s="82">
        <f>'08-FR-25 (Pág. 1)'!N26</f>
        <v>0</v>
      </c>
      <c r="I27" s="82">
        <f>'08-FR-25 (Pág. 1)'!O26</f>
        <v>0</v>
      </c>
      <c r="J27" s="83"/>
      <c r="K27" s="83"/>
      <c r="L27" s="84" t="str">
        <f t="shared" si="0"/>
        <v/>
      </c>
      <c r="M27" s="85"/>
      <c r="N27" s="83"/>
      <c r="O27" s="83"/>
      <c r="P27" s="84" t="str">
        <f t="shared" si="1"/>
        <v/>
      </c>
      <c r="Q27" s="85"/>
      <c r="R27" s="83"/>
      <c r="S27" s="83"/>
      <c r="T27" s="84" t="str">
        <f t="shared" si="2"/>
        <v/>
      </c>
      <c r="U27" s="85"/>
      <c r="V27" s="83"/>
      <c r="W27" s="83"/>
      <c r="X27" s="84" t="str">
        <f t="shared" si="3"/>
        <v/>
      </c>
      <c r="Y27" s="85"/>
      <c r="Z27" s="86"/>
    </row>
    <row r="28" spans="2:26" ht="39" customHeight="1" x14ac:dyDescent="0.2">
      <c r="B28" s="78">
        <f>'08-FR-25 (Pág. 1)'!B27</f>
        <v>0</v>
      </c>
      <c r="C28" s="79">
        <f>'08-FR-25 (Pág. 1)'!C27</f>
        <v>0</v>
      </c>
      <c r="D28" s="83">
        <f>'08-FR-25 (Pág. 1)'!F27</f>
        <v>0</v>
      </c>
      <c r="E28" s="80">
        <f>'08-FR-25 (Pág. 1)'!G27</f>
        <v>0</v>
      </c>
      <c r="F28" s="81">
        <f>'08-FR-25 (Pág. 1)'!I27</f>
        <v>0</v>
      </c>
      <c r="G28" s="83">
        <f>'08-FR-25 (Pág. 1)'!J27</f>
        <v>0</v>
      </c>
      <c r="H28" s="82">
        <f>'08-FR-25 (Pág. 1)'!N27</f>
        <v>0</v>
      </c>
      <c r="I28" s="82">
        <f>'08-FR-25 (Pág. 1)'!O27</f>
        <v>0</v>
      </c>
      <c r="J28" s="83"/>
      <c r="K28" s="83"/>
      <c r="L28" s="84" t="str">
        <f t="shared" si="0"/>
        <v/>
      </c>
      <c r="M28" s="85"/>
      <c r="N28" s="83"/>
      <c r="O28" s="83"/>
      <c r="P28" s="84" t="str">
        <f t="shared" si="1"/>
        <v/>
      </c>
      <c r="Q28" s="85"/>
      <c r="R28" s="83"/>
      <c r="S28" s="83"/>
      <c r="T28" s="84" t="str">
        <f t="shared" si="2"/>
        <v/>
      </c>
      <c r="U28" s="85"/>
      <c r="V28" s="83"/>
      <c r="W28" s="83"/>
      <c r="X28" s="84" t="str">
        <f t="shared" si="3"/>
        <v/>
      </c>
      <c r="Y28" s="85"/>
      <c r="Z28" s="86"/>
    </row>
    <row r="29" spans="2:26" ht="39" customHeight="1" x14ac:dyDescent="0.2">
      <c r="B29" s="78">
        <f>'08-FR-25 (Pág. 1)'!B28</f>
        <v>0</v>
      </c>
      <c r="C29" s="79">
        <f>'08-FR-25 (Pág. 1)'!C28</f>
        <v>0</v>
      </c>
      <c r="D29" s="83">
        <f>'08-FR-25 (Pág. 1)'!F28</f>
        <v>0</v>
      </c>
      <c r="E29" s="80">
        <f>'08-FR-25 (Pág. 1)'!G28</f>
        <v>0</v>
      </c>
      <c r="F29" s="81">
        <f>'08-FR-25 (Pág. 1)'!I28</f>
        <v>0</v>
      </c>
      <c r="G29" s="83">
        <f>'08-FR-25 (Pág. 1)'!J28</f>
        <v>0</v>
      </c>
      <c r="H29" s="82">
        <f>'08-FR-25 (Pág. 1)'!N28</f>
        <v>0</v>
      </c>
      <c r="I29" s="82">
        <f>'08-FR-25 (Pág. 1)'!O28</f>
        <v>0</v>
      </c>
      <c r="J29" s="83"/>
      <c r="K29" s="83"/>
      <c r="L29" s="84" t="str">
        <f t="shared" si="0"/>
        <v/>
      </c>
      <c r="M29" s="85"/>
      <c r="N29" s="83"/>
      <c r="O29" s="83"/>
      <c r="P29" s="84" t="str">
        <f t="shared" si="1"/>
        <v/>
      </c>
      <c r="Q29" s="85"/>
      <c r="R29" s="83"/>
      <c r="S29" s="83"/>
      <c r="T29" s="84" t="str">
        <f t="shared" si="2"/>
        <v/>
      </c>
      <c r="U29" s="85"/>
      <c r="V29" s="83"/>
      <c r="W29" s="83"/>
      <c r="X29" s="84" t="str">
        <f t="shared" si="3"/>
        <v/>
      </c>
      <c r="Y29" s="85"/>
      <c r="Z29" s="86"/>
    </row>
    <row r="30" spans="2:26" ht="39" customHeight="1" x14ac:dyDescent="0.2">
      <c r="B30" s="78">
        <f>'08-FR-25 (Pág. 1)'!B29</f>
        <v>0</v>
      </c>
      <c r="C30" s="79">
        <f>'08-FR-25 (Pág. 1)'!C29</f>
        <v>0</v>
      </c>
      <c r="D30" s="83">
        <f>'08-FR-25 (Pág. 1)'!F29</f>
        <v>0</v>
      </c>
      <c r="E30" s="80">
        <f>'08-FR-25 (Pág. 1)'!G29</f>
        <v>0</v>
      </c>
      <c r="F30" s="81">
        <f>'08-FR-25 (Pág. 1)'!I29</f>
        <v>0</v>
      </c>
      <c r="G30" s="83">
        <f>'08-FR-25 (Pág. 1)'!J29</f>
        <v>0</v>
      </c>
      <c r="H30" s="82">
        <f>'08-FR-25 (Pág. 1)'!N29</f>
        <v>0</v>
      </c>
      <c r="I30" s="82">
        <f>'08-FR-25 (Pág. 1)'!O29</f>
        <v>0</v>
      </c>
      <c r="J30" s="83"/>
      <c r="K30" s="83"/>
      <c r="L30" s="84" t="str">
        <f t="shared" si="0"/>
        <v/>
      </c>
      <c r="M30" s="85"/>
      <c r="N30" s="83"/>
      <c r="O30" s="83"/>
      <c r="P30" s="84" t="str">
        <f t="shared" si="1"/>
        <v/>
      </c>
      <c r="Q30" s="85"/>
      <c r="R30" s="83"/>
      <c r="S30" s="83"/>
      <c r="T30" s="84" t="str">
        <f t="shared" si="2"/>
        <v/>
      </c>
      <c r="U30" s="85"/>
      <c r="V30" s="83"/>
      <c r="W30" s="83"/>
      <c r="X30" s="84" t="str">
        <f t="shared" si="3"/>
        <v/>
      </c>
      <c r="Y30" s="85"/>
      <c r="Z30" s="86"/>
    </row>
    <row r="31" spans="2:26" ht="39" customHeight="1" x14ac:dyDescent="0.2">
      <c r="B31" s="78">
        <f>'08-FR-25 (Pág. 1)'!B30</f>
        <v>0</v>
      </c>
      <c r="C31" s="79">
        <f>'08-FR-25 (Pág. 1)'!C30</f>
        <v>0</v>
      </c>
      <c r="D31" s="83">
        <f>'08-FR-25 (Pág. 1)'!F30</f>
        <v>0</v>
      </c>
      <c r="E31" s="80">
        <f>'08-FR-25 (Pág. 1)'!G30</f>
        <v>0</v>
      </c>
      <c r="F31" s="81">
        <f>'08-FR-25 (Pág. 1)'!I30</f>
        <v>0</v>
      </c>
      <c r="G31" s="83">
        <f>'08-FR-25 (Pág. 1)'!J30</f>
        <v>0</v>
      </c>
      <c r="H31" s="82">
        <f>'08-FR-25 (Pág. 1)'!N30</f>
        <v>0</v>
      </c>
      <c r="I31" s="82">
        <f>'08-FR-25 (Pág. 1)'!O30</f>
        <v>0</v>
      </c>
      <c r="J31" s="83"/>
      <c r="K31" s="83"/>
      <c r="L31" s="84" t="str">
        <f t="shared" si="0"/>
        <v/>
      </c>
      <c r="M31" s="85"/>
      <c r="N31" s="83"/>
      <c r="O31" s="83"/>
      <c r="P31" s="84" t="str">
        <f t="shared" si="1"/>
        <v/>
      </c>
      <c r="Q31" s="85"/>
      <c r="R31" s="83"/>
      <c r="S31" s="83"/>
      <c r="T31" s="84" t="str">
        <f t="shared" si="2"/>
        <v/>
      </c>
      <c r="U31" s="85"/>
      <c r="V31" s="83"/>
      <c r="W31" s="83"/>
      <c r="X31" s="84" t="str">
        <f t="shared" si="3"/>
        <v/>
      </c>
      <c r="Y31" s="85"/>
      <c r="Z31" s="86"/>
    </row>
    <row r="32" spans="2:26" ht="39" customHeight="1" x14ac:dyDescent="0.2">
      <c r="B32" s="78">
        <f>'08-FR-25 (Pág. 1)'!B31</f>
        <v>0</v>
      </c>
      <c r="C32" s="79">
        <f>'08-FR-25 (Pág. 1)'!C31</f>
        <v>0</v>
      </c>
      <c r="D32" s="83">
        <f>'08-FR-25 (Pág. 1)'!F31</f>
        <v>0</v>
      </c>
      <c r="E32" s="80">
        <f>'08-FR-25 (Pág. 1)'!G31</f>
        <v>0</v>
      </c>
      <c r="F32" s="81">
        <f>'08-FR-25 (Pág. 1)'!I31</f>
        <v>0</v>
      </c>
      <c r="G32" s="83">
        <f>'08-FR-25 (Pág. 1)'!J31</f>
        <v>0</v>
      </c>
      <c r="H32" s="82">
        <f>'08-FR-25 (Pág. 1)'!N31</f>
        <v>0</v>
      </c>
      <c r="I32" s="82">
        <f>'08-FR-25 (Pág. 1)'!O31</f>
        <v>0</v>
      </c>
      <c r="J32" s="83"/>
      <c r="K32" s="83"/>
      <c r="L32" s="84" t="str">
        <f t="shared" si="0"/>
        <v/>
      </c>
      <c r="M32" s="85"/>
      <c r="N32" s="83"/>
      <c r="O32" s="83"/>
      <c r="P32" s="84" t="str">
        <f t="shared" si="1"/>
        <v/>
      </c>
      <c r="Q32" s="85"/>
      <c r="R32" s="83"/>
      <c r="S32" s="83"/>
      <c r="T32" s="84" t="str">
        <f t="shared" si="2"/>
        <v/>
      </c>
      <c r="U32" s="85"/>
      <c r="V32" s="83"/>
      <c r="W32" s="83"/>
      <c r="X32" s="84" t="str">
        <f t="shared" si="3"/>
        <v/>
      </c>
      <c r="Y32" s="85"/>
      <c r="Z32" s="86"/>
    </row>
    <row r="33" spans="2:26" ht="39" customHeight="1" x14ac:dyDescent="0.2">
      <c r="B33" s="78">
        <f>'08-FR-25 (Pág. 1)'!B32</f>
        <v>0</v>
      </c>
      <c r="C33" s="79">
        <f>'08-FR-25 (Pág. 1)'!C32</f>
        <v>0</v>
      </c>
      <c r="D33" s="83">
        <f>'08-FR-25 (Pág. 1)'!F32</f>
        <v>0</v>
      </c>
      <c r="E33" s="80">
        <f>'08-FR-25 (Pág. 1)'!G32</f>
        <v>0</v>
      </c>
      <c r="F33" s="81">
        <f>'08-FR-25 (Pág. 1)'!I32</f>
        <v>0</v>
      </c>
      <c r="G33" s="83">
        <f>'08-FR-25 (Pág. 1)'!J32</f>
        <v>0</v>
      </c>
      <c r="H33" s="82">
        <f>'08-FR-25 (Pág. 1)'!N32</f>
        <v>0</v>
      </c>
      <c r="I33" s="82">
        <f>'08-FR-25 (Pág. 1)'!O32</f>
        <v>0</v>
      </c>
      <c r="J33" s="83"/>
      <c r="K33" s="83"/>
      <c r="L33" s="84" t="str">
        <f t="shared" si="0"/>
        <v/>
      </c>
      <c r="M33" s="85"/>
      <c r="N33" s="83"/>
      <c r="O33" s="83"/>
      <c r="P33" s="84" t="str">
        <f t="shared" si="1"/>
        <v/>
      </c>
      <c r="Q33" s="85"/>
      <c r="R33" s="83"/>
      <c r="S33" s="83"/>
      <c r="T33" s="84" t="str">
        <f t="shared" si="2"/>
        <v/>
      </c>
      <c r="U33" s="85"/>
      <c r="V33" s="83"/>
      <c r="W33" s="83"/>
      <c r="X33" s="84" t="str">
        <f t="shared" si="3"/>
        <v/>
      </c>
      <c r="Y33" s="85"/>
      <c r="Z33" s="86"/>
    </row>
    <row r="34" spans="2:26" ht="39" customHeight="1" x14ac:dyDescent="0.2">
      <c r="B34" s="78">
        <f>'08-FR-25 (Pág. 1)'!B33</f>
        <v>0</v>
      </c>
      <c r="C34" s="79">
        <f>'08-FR-25 (Pág. 1)'!C33</f>
        <v>0</v>
      </c>
      <c r="D34" s="83">
        <f>'08-FR-25 (Pág. 1)'!F33</f>
        <v>0</v>
      </c>
      <c r="E34" s="80">
        <f>'08-FR-25 (Pág. 1)'!G33</f>
        <v>0</v>
      </c>
      <c r="F34" s="81">
        <f>'08-FR-25 (Pág. 1)'!I33</f>
        <v>0</v>
      </c>
      <c r="G34" s="83">
        <f>'08-FR-25 (Pág. 1)'!J33</f>
        <v>0</v>
      </c>
      <c r="H34" s="82">
        <f>'08-FR-25 (Pág. 1)'!N33</f>
        <v>0</v>
      </c>
      <c r="I34" s="82">
        <f>'08-FR-25 (Pág. 1)'!O33</f>
        <v>0</v>
      </c>
      <c r="J34" s="83"/>
      <c r="K34" s="83"/>
      <c r="L34" s="84" t="str">
        <f t="shared" si="0"/>
        <v/>
      </c>
      <c r="M34" s="85"/>
      <c r="N34" s="83"/>
      <c r="O34" s="83"/>
      <c r="P34" s="84" t="str">
        <f t="shared" si="1"/>
        <v/>
      </c>
      <c r="Q34" s="85"/>
      <c r="R34" s="83"/>
      <c r="S34" s="83"/>
      <c r="T34" s="84" t="str">
        <f t="shared" si="2"/>
        <v/>
      </c>
      <c r="U34" s="85"/>
      <c r="V34" s="83"/>
      <c r="W34" s="83"/>
      <c r="X34" s="84" t="str">
        <f t="shared" si="3"/>
        <v/>
      </c>
      <c r="Y34" s="85"/>
      <c r="Z34" s="86"/>
    </row>
    <row r="35" spans="2:26" ht="39" customHeight="1" x14ac:dyDescent="0.2">
      <c r="B35" s="78">
        <f>'08-FR-25 (Pág. 1)'!B34</f>
        <v>0</v>
      </c>
      <c r="C35" s="79">
        <f>'08-FR-25 (Pág. 1)'!C34</f>
        <v>0</v>
      </c>
      <c r="D35" s="83">
        <f>'08-FR-25 (Pág. 1)'!F34</f>
        <v>0</v>
      </c>
      <c r="E35" s="80">
        <f>'08-FR-25 (Pág. 1)'!G34</f>
        <v>0</v>
      </c>
      <c r="F35" s="81">
        <f>'08-FR-25 (Pág. 1)'!I34</f>
        <v>0</v>
      </c>
      <c r="G35" s="83">
        <f>'08-FR-25 (Pág. 1)'!J34</f>
        <v>0</v>
      </c>
      <c r="H35" s="82">
        <f>'08-FR-25 (Pág. 1)'!N34</f>
        <v>0</v>
      </c>
      <c r="I35" s="82">
        <f>'08-FR-25 (Pág. 1)'!O34</f>
        <v>0</v>
      </c>
      <c r="J35" s="83"/>
      <c r="K35" s="83"/>
      <c r="L35" s="84" t="str">
        <f t="shared" si="0"/>
        <v/>
      </c>
      <c r="M35" s="85"/>
      <c r="N35" s="83"/>
      <c r="O35" s="83"/>
      <c r="P35" s="84" t="str">
        <f t="shared" si="1"/>
        <v/>
      </c>
      <c r="Q35" s="85"/>
      <c r="R35" s="83"/>
      <c r="S35" s="83"/>
      <c r="T35" s="84" t="str">
        <f t="shared" si="2"/>
        <v/>
      </c>
      <c r="U35" s="85"/>
      <c r="V35" s="83"/>
      <c r="W35" s="83"/>
      <c r="X35" s="84" t="str">
        <f t="shared" si="3"/>
        <v/>
      </c>
      <c r="Y35" s="85"/>
      <c r="Z35" s="86"/>
    </row>
    <row r="36" spans="2:26" ht="39" customHeight="1" x14ac:dyDescent="0.2">
      <c r="B36" s="78">
        <f>'08-FR-25 (Pág. 1)'!B35</f>
        <v>0</v>
      </c>
      <c r="C36" s="79">
        <f>'08-FR-25 (Pág. 1)'!C35</f>
        <v>0</v>
      </c>
      <c r="D36" s="83">
        <f>'08-FR-25 (Pág. 1)'!F35</f>
        <v>0</v>
      </c>
      <c r="E36" s="80">
        <f>'08-FR-25 (Pág. 1)'!G35</f>
        <v>0</v>
      </c>
      <c r="F36" s="81">
        <f>'08-FR-25 (Pág. 1)'!I35</f>
        <v>0</v>
      </c>
      <c r="G36" s="83">
        <f>'08-FR-25 (Pág. 1)'!J35</f>
        <v>0</v>
      </c>
      <c r="H36" s="82">
        <f>'08-FR-25 (Pág. 1)'!N35</f>
        <v>0</v>
      </c>
      <c r="I36" s="82">
        <f>'08-FR-25 (Pág. 1)'!O35</f>
        <v>0</v>
      </c>
      <c r="J36" s="83"/>
      <c r="K36" s="83"/>
      <c r="L36" s="84" t="str">
        <f t="shared" si="0"/>
        <v/>
      </c>
      <c r="M36" s="85"/>
      <c r="N36" s="83"/>
      <c r="O36" s="83"/>
      <c r="P36" s="84" t="str">
        <f t="shared" si="1"/>
        <v/>
      </c>
      <c r="Q36" s="85"/>
      <c r="R36" s="83"/>
      <c r="S36" s="83"/>
      <c r="T36" s="84" t="str">
        <f t="shared" si="2"/>
        <v/>
      </c>
      <c r="U36" s="85"/>
      <c r="V36" s="83"/>
      <c r="W36" s="83"/>
      <c r="X36" s="84" t="str">
        <f t="shared" si="3"/>
        <v/>
      </c>
      <c r="Y36" s="85"/>
      <c r="Z36" s="86"/>
    </row>
    <row r="37" spans="2:26" ht="39" customHeight="1" x14ac:dyDescent="0.2">
      <c r="B37" s="78">
        <f>'08-FR-25 (Pág. 1)'!B36</f>
        <v>0</v>
      </c>
      <c r="C37" s="79">
        <f>'08-FR-25 (Pág. 1)'!C36</f>
        <v>0</v>
      </c>
      <c r="D37" s="83">
        <f>'08-FR-25 (Pág. 1)'!F36</f>
        <v>0</v>
      </c>
      <c r="E37" s="80">
        <f>'08-FR-25 (Pág. 1)'!G36</f>
        <v>0</v>
      </c>
      <c r="F37" s="81">
        <f>'08-FR-25 (Pág. 1)'!I36</f>
        <v>0</v>
      </c>
      <c r="G37" s="83">
        <f>'08-FR-25 (Pág. 1)'!J36</f>
        <v>0</v>
      </c>
      <c r="H37" s="82">
        <f>'08-FR-25 (Pág. 1)'!N36</f>
        <v>0</v>
      </c>
      <c r="I37" s="82">
        <f>'08-FR-25 (Pág. 1)'!O36</f>
        <v>0</v>
      </c>
      <c r="J37" s="83"/>
      <c r="K37" s="83"/>
      <c r="L37" s="84" t="str">
        <f t="shared" si="0"/>
        <v/>
      </c>
      <c r="M37" s="85"/>
      <c r="N37" s="83"/>
      <c r="O37" s="83"/>
      <c r="P37" s="84" t="str">
        <f t="shared" si="1"/>
        <v/>
      </c>
      <c r="Q37" s="85"/>
      <c r="R37" s="83"/>
      <c r="S37" s="83"/>
      <c r="T37" s="84" t="str">
        <f t="shared" si="2"/>
        <v/>
      </c>
      <c r="U37" s="85"/>
      <c r="V37" s="83"/>
      <c r="W37" s="83"/>
      <c r="X37" s="84" t="str">
        <f t="shared" si="3"/>
        <v/>
      </c>
      <c r="Y37" s="85"/>
      <c r="Z37" s="86"/>
    </row>
    <row r="38" spans="2:26" ht="39" customHeight="1" x14ac:dyDescent="0.2">
      <c r="B38" s="78">
        <f>'08-FR-25 (Pág. 1)'!B37</f>
        <v>0</v>
      </c>
      <c r="C38" s="79">
        <f>'08-FR-25 (Pág. 1)'!C37</f>
        <v>0</v>
      </c>
      <c r="D38" s="83">
        <f>'08-FR-25 (Pág. 1)'!F37</f>
        <v>0</v>
      </c>
      <c r="E38" s="80">
        <f>'08-FR-25 (Pág. 1)'!G37</f>
        <v>0</v>
      </c>
      <c r="F38" s="81">
        <f>'08-FR-25 (Pág. 1)'!I37</f>
        <v>0</v>
      </c>
      <c r="G38" s="83">
        <f>'08-FR-25 (Pág. 1)'!J37</f>
        <v>0</v>
      </c>
      <c r="H38" s="82">
        <f>'08-FR-25 (Pág. 1)'!N37</f>
        <v>0</v>
      </c>
      <c r="I38" s="82">
        <f>'08-FR-25 (Pág. 1)'!O37</f>
        <v>0</v>
      </c>
      <c r="J38" s="83"/>
      <c r="K38" s="83"/>
      <c r="L38" s="84" t="str">
        <f t="shared" si="0"/>
        <v/>
      </c>
      <c r="M38" s="85"/>
      <c r="N38" s="83"/>
      <c r="O38" s="83"/>
      <c r="P38" s="84" t="str">
        <f t="shared" si="1"/>
        <v/>
      </c>
      <c r="Q38" s="85"/>
      <c r="R38" s="83"/>
      <c r="S38" s="83"/>
      <c r="T38" s="84" t="str">
        <f t="shared" si="2"/>
        <v/>
      </c>
      <c r="U38" s="85"/>
      <c r="V38" s="83"/>
      <c r="W38" s="83"/>
      <c r="X38" s="84" t="str">
        <f t="shared" si="3"/>
        <v/>
      </c>
      <c r="Y38" s="85"/>
      <c r="Z38" s="86"/>
    </row>
    <row r="39" spans="2:26" ht="39" customHeight="1" x14ac:dyDescent="0.2">
      <c r="B39" s="78">
        <f>'08-FR-25 (Pág. 1)'!B38</f>
        <v>0</v>
      </c>
      <c r="C39" s="79">
        <f>'08-FR-25 (Pág. 1)'!C38</f>
        <v>0</v>
      </c>
      <c r="D39" s="83">
        <f>'08-FR-25 (Pág. 1)'!F38</f>
        <v>0</v>
      </c>
      <c r="E39" s="80">
        <f>'08-FR-25 (Pág. 1)'!G38</f>
        <v>0</v>
      </c>
      <c r="F39" s="81">
        <f>'08-FR-25 (Pág. 1)'!I38</f>
        <v>0</v>
      </c>
      <c r="G39" s="83">
        <f>'08-FR-25 (Pág. 1)'!J38</f>
        <v>0</v>
      </c>
      <c r="H39" s="82">
        <f>'08-FR-25 (Pág. 1)'!N38</f>
        <v>0</v>
      </c>
      <c r="I39" s="82">
        <f>'08-FR-25 (Pág. 1)'!O38</f>
        <v>0</v>
      </c>
      <c r="J39" s="83"/>
      <c r="K39" s="83"/>
      <c r="L39" s="84" t="str">
        <f t="shared" si="0"/>
        <v/>
      </c>
      <c r="M39" s="85"/>
      <c r="N39" s="83"/>
      <c r="O39" s="83"/>
      <c r="P39" s="84" t="str">
        <f t="shared" si="1"/>
        <v/>
      </c>
      <c r="Q39" s="85"/>
      <c r="R39" s="83"/>
      <c r="S39" s="83"/>
      <c r="T39" s="84" t="str">
        <f t="shared" si="2"/>
        <v/>
      </c>
      <c r="U39" s="85"/>
      <c r="V39" s="83"/>
      <c r="W39" s="83"/>
      <c r="X39" s="84" t="str">
        <f t="shared" si="3"/>
        <v/>
      </c>
      <c r="Y39" s="85"/>
      <c r="Z39" s="86"/>
    </row>
    <row r="40" spans="2:26" ht="39" customHeight="1" x14ac:dyDescent="0.2">
      <c r="B40" s="78">
        <f>'08-FR-25 (Pág. 1)'!B39</f>
        <v>0</v>
      </c>
      <c r="C40" s="79">
        <f>'08-FR-25 (Pág. 1)'!C39</f>
        <v>0</v>
      </c>
      <c r="D40" s="83">
        <f>'08-FR-25 (Pág. 1)'!F39</f>
        <v>0</v>
      </c>
      <c r="E40" s="80">
        <f>'08-FR-25 (Pág. 1)'!G39</f>
        <v>0</v>
      </c>
      <c r="F40" s="81">
        <f>'08-FR-25 (Pág. 1)'!I39</f>
        <v>0</v>
      </c>
      <c r="G40" s="83">
        <f>'08-FR-25 (Pág. 1)'!J39</f>
        <v>0</v>
      </c>
      <c r="H40" s="82">
        <f>'08-FR-25 (Pág. 1)'!N39</f>
        <v>0</v>
      </c>
      <c r="I40" s="82">
        <f>'08-FR-25 (Pág. 1)'!O39</f>
        <v>0</v>
      </c>
      <c r="J40" s="83"/>
      <c r="K40" s="83"/>
      <c r="L40" s="84" t="str">
        <f t="shared" si="0"/>
        <v/>
      </c>
      <c r="M40" s="85"/>
      <c r="N40" s="83"/>
      <c r="O40" s="83"/>
      <c r="P40" s="84" t="str">
        <f t="shared" si="1"/>
        <v/>
      </c>
      <c r="Q40" s="85"/>
      <c r="R40" s="83"/>
      <c r="S40" s="83"/>
      <c r="T40" s="84" t="str">
        <f t="shared" si="2"/>
        <v/>
      </c>
      <c r="U40" s="85"/>
      <c r="V40" s="83"/>
      <c r="W40" s="83"/>
      <c r="X40" s="84" t="str">
        <f t="shared" si="3"/>
        <v/>
      </c>
      <c r="Y40" s="85"/>
      <c r="Z40" s="86"/>
    </row>
    <row r="41" spans="2:26" ht="39" customHeight="1" x14ac:dyDescent="0.2">
      <c r="B41" s="78">
        <f>'08-FR-25 (Pág. 1)'!B40</f>
        <v>0</v>
      </c>
      <c r="C41" s="79">
        <f>'08-FR-25 (Pág. 1)'!C40</f>
        <v>0</v>
      </c>
      <c r="D41" s="83">
        <f>'08-FR-25 (Pág. 1)'!F40</f>
        <v>0</v>
      </c>
      <c r="E41" s="80">
        <f>'08-FR-25 (Pág. 1)'!G40</f>
        <v>0</v>
      </c>
      <c r="F41" s="81">
        <f>'08-FR-25 (Pág. 1)'!I40</f>
        <v>0</v>
      </c>
      <c r="G41" s="83">
        <f>'08-FR-25 (Pág. 1)'!J40</f>
        <v>0</v>
      </c>
      <c r="H41" s="82">
        <f>'08-FR-25 (Pág. 1)'!N40</f>
        <v>0</v>
      </c>
      <c r="I41" s="82">
        <f>'08-FR-25 (Pág. 1)'!O40</f>
        <v>0</v>
      </c>
      <c r="J41" s="83"/>
      <c r="K41" s="83"/>
      <c r="L41" s="84" t="str">
        <f t="shared" si="0"/>
        <v/>
      </c>
      <c r="M41" s="85"/>
      <c r="N41" s="83"/>
      <c r="O41" s="83"/>
      <c r="P41" s="84" t="str">
        <f t="shared" si="1"/>
        <v/>
      </c>
      <c r="Q41" s="85"/>
      <c r="R41" s="83"/>
      <c r="S41" s="83"/>
      <c r="T41" s="84" t="str">
        <f t="shared" si="2"/>
        <v/>
      </c>
      <c r="U41" s="85"/>
      <c r="V41" s="83"/>
      <c r="W41" s="83"/>
      <c r="X41" s="84" t="str">
        <f t="shared" si="3"/>
        <v/>
      </c>
      <c r="Y41" s="85"/>
      <c r="Z41" s="86"/>
    </row>
    <row r="42" spans="2:26" ht="39" customHeight="1" thickBot="1" x14ac:dyDescent="0.25">
      <c r="B42" s="100">
        <f>'08-FR-25 (Pág. 1)'!B41</f>
        <v>0</v>
      </c>
      <c r="C42" s="101">
        <f>'08-FR-25 (Pág. 1)'!C41</f>
        <v>0</v>
      </c>
      <c r="D42" s="115">
        <f>'08-FR-25 (Pág. 1)'!F41</f>
        <v>0</v>
      </c>
      <c r="E42" s="102">
        <f>'08-FR-25 (Pág. 1)'!G41</f>
        <v>0</v>
      </c>
      <c r="F42" s="21">
        <f>'08-FR-25 (Pág. 1)'!I41</f>
        <v>0</v>
      </c>
      <c r="G42" s="50">
        <f>'08-FR-25 (Pág. 1)'!J41</f>
        <v>0</v>
      </c>
      <c r="H42" s="49">
        <f>'08-FR-25 (Pág. 1)'!N41</f>
        <v>0</v>
      </c>
      <c r="I42" s="49">
        <f>'08-FR-25 (Pág. 1)'!O41</f>
        <v>0</v>
      </c>
      <c r="J42" s="50"/>
      <c r="K42" s="50"/>
      <c r="L42" s="54" t="str">
        <f t="shared" si="0"/>
        <v/>
      </c>
      <c r="M42" s="16"/>
      <c r="N42" s="50"/>
      <c r="O42" s="50"/>
      <c r="P42" s="54" t="str">
        <f t="shared" si="1"/>
        <v/>
      </c>
      <c r="Q42" s="16"/>
      <c r="R42" s="50"/>
      <c r="S42" s="50"/>
      <c r="T42" s="54" t="str">
        <f t="shared" si="2"/>
        <v/>
      </c>
      <c r="U42" s="16"/>
      <c r="V42" s="50"/>
      <c r="W42" s="50"/>
      <c r="X42" s="54" t="str">
        <f t="shared" si="3"/>
        <v/>
      </c>
      <c r="Y42" s="16"/>
      <c r="Z42" s="39"/>
    </row>
    <row r="43" spans="2:26" ht="39" customHeight="1" x14ac:dyDescent="0.2">
      <c r="B43" s="219" t="s">
        <v>7</v>
      </c>
      <c r="C43" s="219"/>
      <c r="D43" s="219"/>
      <c r="E43" s="219"/>
      <c r="F43" s="219"/>
      <c r="G43" s="219"/>
      <c r="H43" s="219"/>
      <c r="I43" s="219"/>
      <c r="J43" s="219"/>
      <c r="K43" s="219"/>
      <c r="L43" s="219"/>
      <c r="M43" s="219"/>
      <c r="N43" s="219"/>
      <c r="O43" s="219"/>
      <c r="P43" s="219"/>
      <c r="Q43" s="219"/>
      <c r="R43" s="219"/>
      <c r="S43" s="219"/>
      <c r="T43" s="219"/>
      <c r="U43" s="219"/>
      <c r="V43" s="219"/>
      <c r="W43" s="219"/>
      <c r="X43" s="219"/>
      <c r="Y43" s="219"/>
      <c r="Z43" s="219"/>
    </row>
    <row r="44" spans="2:26" x14ac:dyDescent="0.2">
      <c r="B44" s="5"/>
      <c r="C44" s="5"/>
      <c r="D44" s="5"/>
      <c r="E44" s="5"/>
      <c r="F44" s="5"/>
      <c r="G44" s="5"/>
      <c r="H44" s="5"/>
      <c r="I44" s="5"/>
      <c r="J44" s="32"/>
      <c r="K44" s="32"/>
      <c r="L44" s="36"/>
      <c r="M44" s="5"/>
      <c r="N44" s="32"/>
      <c r="O44" s="32"/>
      <c r="P44" s="36"/>
      <c r="Q44" s="5"/>
      <c r="R44" s="32"/>
      <c r="S44" s="32"/>
      <c r="T44" s="36"/>
      <c r="U44" s="5"/>
      <c r="V44" s="32"/>
      <c r="W44" s="32"/>
      <c r="X44" s="36"/>
      <c r="Y44" s="5"/>
      <c r="Z44" s="5"/>
    </row>
    <row r="45" spans="2:26" x14ac:dyDescent="0.2">
      <c r="B45" s="5"/>
      <c r="C45" s="5"/>
      <c r="D45" s="5"/>
      <c r="E45" s="5"/>
      <c r="F45" s="5"/>
      <c r="G45" s="5"/>
      <c r="H45" s="5"/>
      <c r="I45" s="5"/>
      <c r="J45" s="32"/>
      <c r="K45" s="32"/>
      <c r="L45" s="36"/>
      <c r="M45" s="5"/>
      <c r="N45" s="32"/>
      <c r="O45" s="32"/>
      <c r="P45" s="36"/>
      <c r="Q45" s="5"/>
      <c r="R45" s="32"/>
      <c r="S45" s="32"/>
      <c r="T45" s="36"/>
      <c r="U45" s="5"/>
      <c r="V45" s="32"/>
      <c r="W45" s="32"/>
      <c r="X45" s="36"/>
      <c r="Y45" s="5"/>
      <c r="Z45" s="5"/>
    </row>
    <row r="46" spans="2:26" x14ac:dyDescent="0.2">
      <c r="B46" s="5"/>
      <c r="C46" s="5"/>
      <c r="D46" s="5"/>
      <c r="E46" s="5"/>
      <c r="F46" s="5"/>
      <c r="G46" s="5"/>
      <c r="H46" s="5"/>
      <c r="I46" s="5"/>
      <c r="J46" s="32"/>
      <c r="K46" s="32"/>
      <c r="L46" s="36"/>
      <c r="M46" s="5"/>
      <c r="N46" s="32"/>
      <c r="O46" s="32"/>
      <c r="P46" s="36"/>
      <c r="Q46" s="5"/>
      <c r="R46" s="32"/>
      <c r="S46" s="32"/>
      <c r="T46" s="36"/>
      <c r="U46" s="5"/>
      <c r="V46" s="32"/>
      <c r="W46" s="32"/>
      <c r="X46" s="36"/>
      <c r="Y46" s="5"/>
      <c r="Z46" s="5"/>
    </row>
    <row r="47" spans="2:26" x14ac:dyDescent="0.2">
      <c r="B47" s="5"/>
      <c r="C47" s="5"/>
      <c r="D47" s="5"/>
      <c r="E47" s="5"/>
      <c r="F47" s="5"/>
      <c r="G47" s="5"/>
      <c r="H47" s="5"/>
      <c r="I47" s="5"/>
      <c r="J47" s="32"/>
      <c r="K47" s="32"/>
      <c r="L47" s="36"/>
      <c r="M47" s="5"/>
      <c r="N47" s="32"/>
      <c r="O47" s="32"/>
      <c r="P47" s="36"/>
      <c r="Q47" s="5"/>
      <c r="R47" s="32"/>
      <c r="S47" s="32"/>
      <c r="T47" s="36"/>
      <c r="U47" s="5"/>
      <c r="V47" s="32"/>
      <c r="W47" s="32"/>
      <c r="X47" s="36"/>
      <c r="Y47" s="5"/>
      <c r="Z47" s="5"/>
    </row>
    <row r="48" spans="2:26" x14ac:dyDescent="0.2">
      <c r="B48" s="5"/>
      <c r="C48" s="5"/>
      <c r="D48" s="5"/>
      <c r="E48" s="5"/>
      <c r="F48" s="5"/>
      <c r="G48" s="5"/>
      <c r="H48" s="5"/>
      <c r="I48" s="5"/>
      <c r="J48" s="32"/>
      <c r="K48" s="32"/>
      <c r="L48" s="36"/>
      <c r="M48" s="5"/>
      <c r="N48" s="32"/>
      <c r="O48" s="32"/>
      <c r="P48" s="36"/>
      <c r="Q48" s="5"/>
      <c r="R48" s="32"/>
      <c r="S48" s="32"/>
      <c r="T48" s="36"/>
      <c r="U48" s="5"/>
      <c r="V48" s="32"/>
      <c r="W48" s="32"/>
      <c r="X48" s="36"/>
      <c r="Y48" s="5"/>
      <c r="Z48" s="5"/>
    </row>
    <row r="49" spans="2:28" x14ac:dyDescent="0.2">
      <c r="B49" s="5"/>
      <c r="C49" s="5"/>
      <c r="D49" s="5"/>
      <c r="E49" s="5"/>
      <c r="F49" s="5"/>
      <c r="G49" s="5"/>
      <c r="H49" s="5"/>
      <c r="I49" s="5"/>
      <c r="J49" s="32"/>
      <c r="K49" s="32"/>
      <c r="L49" s="36"/>
      <c r="M49" s="5"/>
      <c r="N49" s="32"/>
      <c r="O49" s="32"/>
      <c r="P49" s="36"/>
      <c r="Q49" s="5"/>
      <c r="R49" s="32"/>
      <c r="S49" s="32"/>
      <c r="T49" s="36"/>
      <c r="U49" s="5"/>
      <c r="V49" s="32"/>
      <c r="W49" s="32"/>
      <c r="X49" s="36"/>
      <c r="Y49" s="5"/>
      <c r="Z49" s="5"/>
    </row>
    <row r="50" spans="2:28" s="6" customFormat="1" ht="69.75" customHeight="1" x14ac:dyDescent="0.2">
      <c r="J50" s="33"/>
      <c r="K50" s="33"/>
      <c r="L50" s="37"/>
      <c r="N50" s="33"/>
      <c r="O50" s="33"/>
      <c r="P50" s="37"/>
      <c r="R50" s="33"/>
      <c r="S50" s="33"/>
      <c r="T50" s="37"/>
      <c r="V50" s="33"/>
      <c r="W50" s="33"/>
      <c r="X50" s="37"/>
    </row>
    <row r="51" spans="2:28" s="2" customFormat="1" ht="42" customHeight="1" x14ac:dyDescent="0.2">
      <c r="J51" s="34"/>
      <c r="K51" s="34"/>
      <c r="L51" s="38"/>
      <c r="N51" s="34"/>
      <c r="O51" s="34"/>
      <c r="P51" s="38"/>
      <c r="R51" s="34"/>
      <c r="S51" s="34"/>
      <c r="T51" s="38"/>
      <c r="V51" s="34"/>
      <c r="W51" s="34"/>
      <c r="X51" s="38"/>
    </row>
    <row r="52" spans="2:28" s="2" customFormat="1" ht="28.5" customHeight="1" x14ac:dyDescent="0.2">
      <c r="J52" s="34"/>
      <c r="K52" s="34"/>
      <c r="L52" s="38"/>
      <c r="N52" s="34"/>
      <c r="O52" s="34"/>
      <c r="P52" s="38"/>
      <c r="R52" s="34"/>
      <c r="S52" s="34"/>
      <c r="T52" s="38"/>
      <c r="V52" s="34"/>
      <c r="W52" s="34"/>
      <c r="X52" s="38"/>
    </row>
    <row r="53" spans="2:28" s="2" customFormat="1" ht="38.25" customHeight="1" x14ac:dyDescent="0.2">
      <c r="J53" s="34"/>
      <c r="K53" s="34"/>
      <c r="L53" s="38"/>
      <c r="N53" s="34"/>
      <c r="O53" s="34"/>
      <c r="P53" s="38"/>
      <c r="R53" s="34"/>
      <c r="S53" s="34"/>
      <c r="T53" s="38"/>
      <c r="V53" s="34"/>
      <c r="W53" s="34"/>
      <c r="X53" s="38"/>
    </row>
    <row r="54" spans="2:28" s="2" customFormat="1" ht="53.25" customHeight="1" x14ac:dyDescent="0.2">
      <c r="J54" s="34"/>
      <c r="K54" s="34"/>
      <c r="L54" s="38"/>
      <c r="N54" s="34"/>
      <c r="O54" s="34"/>
      <c r="P54" s="38"/>
      <c r="R54" s="34"/>
      <c r="S54" s="34"/>
      <c r="T54" s="38"/>
      <c r="V54" s="34"/>
      <c r="W54" s="34"/>
      <c r="X54" s="38"/>
    </row>
    <row r="55" spans="2:28" s="2" customFormat="1" ht="30.75" customHeight="1" x14ac:dyDescent="0.2">
      <c r="J55" s="34"/>
      <c r="K55" s="34"/>
      <c r="L55" s="38"/>
      <c r="N55" s="34"/>
      <c r="O55" s="34"/>
      <c r="P55" s="38"/>
      <c r="R55" s="34"/>
      <c r="S55" s="34"/>
      <c r="T55" s="38"/>
      <c r="V55" s="34"/>
      <c r="W55" s="34"/>
      <c r="X55" s="38"/>
    </row>
    <row r="56" spans="2:28" s="2" customFormat="1" ht="36" customHeight="1" x14ac:dyDescent="0.2">
      <c r="J56" s="34"/>
      <c r="K56" s="34"/>
      <c r="L56" s="38"/>
      <c r="N56" s="34"/>
      <c r="O56" s="34"/>
      <c r="P56" s="38"/>
      <c r="R56" s="34"/>
      <c r="S56" s="34"/>
      <c r="T56" s="38"/>
      <c r="V56" s="34"/>
      <c r="W56" s="34"/>
      <c r="X56" s="38"/>
    </row>
    <row r="57" spans="2:28" s="2" customFormat="1" ht="38.25" customHeight="1" x14ac:dyDescent="0.2">
      <c r="J57" s="34"/>
      <c r="K57" s="34"/>
      <c r="L57" s="38"/>
      <c r="N57" s="34"/>
      <c r="O57" s="34"/>
      <c r="P57" s="38"/>
      <c r="R57" s="34"/>
      <c r="S57" s="34"/>
      <c r="T57" s="38"/>
      <c r="V57" s="34"/>
      <c r="W57" s="34"/>
      <c r="X57" s="38"/>
    </row>
    <row r="58" spans="2:28" s="2" customFormat="1" ht="43.5" customHeight="1" x14ac:dyDescent="0.2">
      <c r="J58" s="34"/>
      <c r="K58" s="34"/>
      <c r="L58" s="38"/>
      <c r="N58" s="34"/>
      <c r="O58" s="34"/>
      <c r="P58" s="38"/>
      <c r="R58" s="34"/>
      <c r="S58" s="34"/>
      <c r="T58" s="38"/>
      <c r="V58" s="34"/>
      <c r="W58" s="34"/>
      <c r="X58" s="38"/>
    </row>
    <row r="59" spans="2:28" s="2" customFormat="1" ht="37.5" customHeight="1" x14ac:dyDescent="0.2">
      <c r="J59" s="34"/>
      <c r="K59" s="34"/>
      <c r="L59" s="38"/>
      <c r="N59" s="34"/>
      <c r="O59" s="34"/>
      <c r="P59" s="38"/>
      <c r="R59" s="34"/>
      <c r="S59" s="34"/>
      <c r="T59" s="38"/>
      <c r="V59" s="34"/>
      <c r="W59" s="34"/>
      <c r="X59" s="38"/>
    </row>
    <row r="60" spans="2:28" s="2" customFormat="1" ht="52.5" customHeight="1" x14ac:dyDescent="0.2">
      <c r="J60" s="34"/>
      <c r="K60" s="34"/>
      <c r="L60" s="38"/>
      <c r="N60" s="34"/>
      <c r="O60" s="34"/>
      <c r="P60" s="38"/>
      <c r="R60" s="34"/>
      <c r="S60" s="34"/>
      <c r="T60" s="38"/>
      <c r="V60" s="34"/>
      <c r="W60" s="34"/>
      <c r="X60" s="38"/>
    </row>
    <row r="61" spans="2:28" s="2" customFormat="1" ht="43.5" customHeight="1" x14ac:dyDescent="0.2">
      <c r="J61" s="34"/>
      <c r="K61" s="34"/>
      <c r="L61" s="38"/>
      <c r="N61" s="34"/>
      <c r="O61" s="34"/>
      <c r="P61" s="38"/>
      <c r="R61" s="34"/>
      <c r="S61" s="34"/>
      <c r="T61" s="38"/>
      <c r="V61" s="34"/>
      <c r="W61" s="34"/>
      <c r="X61" s="38"/>
    </row>
    <row r="62" spans="2:28" s="2" customFormat="1" ht="33.75" customHeight="1" x14ac:dyDescent="0.55000000000000004">
      <c r="J62" s="34"/>
      <c r="K62" s="34"/>
      <c r="L62" s="38"/>
      <c r="N62" s="34"/>
      <c r="O62" s="34"/>
      <c r="P62" s="38"/>
      <c r="R62" s="34"/>
      <c r="S62" s="34"/>
      <c r="T62" s="38"/>
      <c r="V62" s="34"/>
      <c r="W62" s="34"/>
      <c r="X62" s="38"/>
      <c r="AB62" s="7" t="s">
        <v>12</v>
      </c>
    </row>
    <row r="63" spans="2:28" s="2" customFormat="1" ht="21" customHeight="1" x14ac:dyDescent="0.55000000000000004">
      <c r="J63" s="34"/>
      <c r="K63" s="34"/>
      <c r="L63" s="38"/>
      <c r="N63" s="34"/>
      <c r="O63" s="34"/>
      <c r="P63" s="38"/>
      <c r="R63" s="34"/>
      <c r="S63" s="34"/>
      <c r="T63" s="38"/>
      <c r="V63" s="34"/>
      <c r="W63" s="34"/>
      <c r="X63" s="38"/>
      <c r="AB63" s="7" t="s">
        <v>13</v>
      </c>
    </row>
    <row r="64" spans="2:28" s="2" customFormat="1" ht="19.5" customHeight="1" x14ac:dyDescent="0.55000000000000004">
      <c r="J64" s="34"/>
      <c r="K64" s="34"/>
      <c r="L64" s="38"/>
      <c r="N64" s="34"/>
      <c r="O64" s="34"/>
      <c r="P64" s="38"/>
      <c r="R64" s="34"/>
      <c r="S64" s="34"/>
      <c r="T64" s="38"/>
      <c r="V64" s="34"/>
      <c r="W64" s="34"/>
      <c r="X64" s="38"/>
      <c r="AB64" s="7" t="s">
        <v>14</v>
      </c>
    </row>
    <row r="65" spans="10:28" s="2" customFormat="1" ht="37.5" customHeight="1" x14ac:dyDescent="0.55000000000000004">
      <c r="J65" s="34"/>
      <c r="K65" s="34"/>
      <c r="L65" s="38"/>
      <c r="N65" s="34"/>
      <c r="O65" s="34"/>
      <c r="P65" s="38"/>
      <c r="R65" s="34"/>
      <c r="S65" s="34"/>
      <c r="T65" s="38"/>
      <c r="V65" s="34"/>
      <c r="W65" s="34"/>
      <c r="X65" s="38"/>
      <c r="AB65" s="7" t="s">
        <v>15</v>
      </c>
    </row>
    <row r="66" spans="10:28" s="2" customFormat="1" ht="70.5" customHeight="1" x14ac:dyDescent="0.55000000000000004">
      <c r="J66" s="34"/>
      <c r="K66" s="34"/>
      <c r="L66" s="38"/>
      <c r="N66" s="34"/>
      <c r="O66" s="34"/>
      <c r="P66" s="38"/>
      <c r="R66" s="34"/>
      <c r="S66" s="34"/>
      <c r="T66" s="38"/>
      <c r="V66" s="34"/>
      <c r="W66" s="34"/>
      <c r="X66" s="38"/>
      <c r="AB66" s="7" t="s">
        <v>16</v>
      </c>
    </row>
    <row r="67" spans="10:28" s="6" customFormat="1" ht="44.25" x14ac:dyDescent="0.55000000000000004">
      <c r="J67" s="33"/>
      <c r="K67" s="33"/>
      <c r="L67" s="37"/>
      <c r="N67" s="33"/>
      <c r="O67" s="33"/>
      <c r="P67" s="37"/>
      <c r="R67" s="33"/>
      <c r="S67" s="33"/>
      <c r="T67" s="37"/>
      <c r="V67" s="33"/>
      <c r="W67" s="33"/>
      <c r="X67" s="37"/>
      <c r="AB67" s="7" t="s">
        <v>17</v>
      </c>
    </row>
    <row r="68" spans="10:28" ht="44.25" x14ac:dyDescent="0.55000000000000004">
      <c r="AB68" s="7" t="s">
        <v>18</v>
      </c>
    </row>
    <row r="69" spans="10:28" ht="44.25" x14ac:dyDescent="0.55000000000000004">
      <c r="AB69" s="7" t="s">
        <v>19</v>
      </c>
    </row>
    <row r="70" spans="10:28" ht="44.25" x14ac:dyDescent="0.55000000000000004">
      <c r="AB70" s="7" t="s">
        <v>20</v>
      </c>
    </row>
    <row r="71" spans="10:28" ht="44.25" x14ac:dyDescent="0.55000000000000004">
      <c r="AB71" s="7" t="s">
        <v>21</v>
      </c>
    </row>
    <row r="72" spans="10:28" ht="44.25" x14ac:dyDescent="0.55000000000000004">
      <c r="AB72" s="7" t="s">
        <v>22</v>
      </c>
    </row>
    <row r="73" spans="10:28" ht="44.25" x14ac:dyDescent="0.55000000000000004">
      <c r="AB73" s="7" t="s">
        <v>23</v>
      </c>
    </row>
    <row r="74" spans="10:28" ht="44.25" x14ac:dyDescent="0.55000000000000004">
      <c r="AB74" s="7" t="s">
        <v>24</v>
      </c>
    </row>
    <row r="75" spans="10:28" ht="44.25" x14ac:dyDescent="0.55000000000000004">
      <c r="AB75" s="7" t="s">
        <v>25</v>
      </c>
    </row>
    <row r="76" spans="10:28" ht="44.25" x14ac:dyDescent="0.55000000000000004">
      <c r="AB76" s="7" t="s">
        <v>26</v>
      </c>
    </row>
    <row r="77" spans="10:28" ht="44.25" x14ac:dyDescent="0.55000000000000004">
      <c r="AB77" s="8" t="s">
        <v>27</v>
      </c>
    </row>
  </sheetData>
  <sheetProtection algorithmName="SHA-512" hashValue="P8/QHL5i5FMdZHRUVLBCMOVoY0Q5PWTMQ9GWqTnNvDPk+besrtdHqjDreUYTd5B+VLzg0ldWJfq7VTHjLU4MXw==" saltValue="MlgNIHA7xshjJI4w11+1LA==" spinCount="100000" sheet="1" formatCells="0" formatColumns="0" formatRows="0" insertRows="0" deleteRows="0" sort="0" autoFilter="0"/>
  <mergeCells count="17">
    <mergeCell ref="B43:Z43"/>
    <mergeCell ref="X10:Y10"/>
    <mergeCell ref="N11:P11"/>
    <mergeCell ref="R11:T11"/>
    <mergeCell ref="R10:U10"/>
    <mergeCell ref="V11:X11"/>
    <mergeCell ref="H10:I11"/>
    <mergeCell ref="D10:E11"/>
    <mergeCell ref="N10:Q10"/>
    <mergeCell ref="B10:B12"/>
    <mergeCell ref="J10:M10"/>
    <mergeCell ref="J11:L11"/>
    <mergeCell ref="D2:X6"/>
    <mergeCell ref="Y2:Z2"/>
    <mergeCell ref="B8:Z8"/>
    <mergeCell ref="B9:Z9"/>
    <mergeCell ref="B2:C6"/>
  </mergeCells>
  <dataValidations count="4">
    <dataValidation allowBlank="1" showInputMessage="1" showErrorMessage="1" prompt="Registre el valor cuantitativo resultado de la medición del indicador._x000a_Debe registrarlo para el trimestre." sqref="O13:O42 S13:S42 W13:W42 K13:K42" xr:uid="{00000000-0002-0000-0100-000000000000}"/>
    <dataValidation allowBlank="1" showInputMessage="1" showErrorMessage="1" prompt="Registre el valor cuantitativo programado para el trimestre." sqref="N13:N42 R13:R42 V13:V42 J13:J42" xr:uid="{00000000-0002-0000-0100-000001000000}"/>
    <dataValidation allowBlank="1" showInputMessage="1" showErrorMessage="1" prompt="Este campo presenta el grado de cumplimiento del indicador en el trimestre." sqref="P13:P42 T13:T42 X13:X42 L13:L42" xr:uid="{00000000-0002-0000-0100-000002000000}"/>
    <dataValidation allowBlank="1" showInputMessage="1" showErrorMessage="1" prompt="Explique en forma clara y concreta, el resultado alcanzado por el indicador y el grado de cumplimiento de la acción de mejora planteada" sqref="Q13:Q42 U13:U42 Y13:Y42 M13:M42" xr:uid="{00000000-0002-0000-0100-000003000000}"/>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3:A54"/>
  <sheetViews>
    <sheetView topLeftCell="A19" zoomScale="55" zoomScaleNormal="55" workbookViewId="0">
      <selection activeCell="A4" sqref="A4"/>
    </sheetView>
  </sheetViews>
  <sheetFormatPr baseColWidth="10" defaultRowHeight="12.75" x14ac:dyDescent="0.2"/>
  <cols>
    <col min="1" max="1" width="165.42578125" customWidth="1"/>
  </cols>
  <sheetData>
    <row r="3" spans="1:1" x14ac:dyDescent="0.2">
      <c r="A3" s="15" t="s">
        <v>35</v>
      </c>
    </row>
    <row r="4" spans="1:1" ht="34.5" x14ac:dyDescent="0.45">
      <c r="A4" s="13" t="s">
        <v>12</v>
      </c>
    </row>
    <row r="5" spans="1:1" ht="34.5" x14ac:dyDescent="0.45">
      <c r="A5" s="13" t="s">
        <v>34</v>
      </c>
    </row>
    <row r="6" spans="1:1" ht="34.5" x14ac:dyDescent="0.45">
      <c r="A6" s="13" t="s">
        <v>14</v>
      </c>
    </row>
    <row r="7" spans="1:1" ht="34.5" x14ac:dyDescent="0.45">
      <c r="A7" s="13" t="s">
        <v>15</v>
      </c>
    </row>
    <row r="8" spans="1:1" ht="34.5" x14ac:dyDescent="0.45">
      <c r="A8" s="13" t="s">
        <v>16</v>
      </c>
    </row>
    <row r="9" spans="1:1" ht="34.5" x14ac:dyDescent="0.45">
      <c r="A9" s="13" t="s">
        <v>17</v>
      </c>
    </row>
    <row r="10" spans="1:1" ht="34.5" x14ac:dyDescent="0.45">
      <c r="A10" s="13" t="s">
        <v>18</v>
      </c>
    </row>
    <row r="11" spans="1:1" ht="34.5" x14ac:dyDescent="0.45">
      <c r="A11" s="13" t="s">
        <v>19</v>
      </c>
    </row>
    <row r="12" spans="1:1" ht="34.5" x14ac:dyDescent="0.45">
      <c r="A12" s="13" t="s">
        <v>20</v>
      </c>
    </row>
    <row r="13" spans="1:1" ht="34.5" x14ac:dyDescent="0.45">
      <c r="A13" s="13" t="s">
        <v>21</v>
      </c>
    </row>
    <row r="14" spans="1:1" ht="34.5" x14ac:dyDescent="0.45">
      <c r="A14" s="13" t="s">
        <v>22</v>
      </c>
    </row>
    <row r="15" spans="1:1" ht="34.5" x14ac:dyDescent="0.45">
      <c r="A15" s="13" t="s">
        <v>23</v>
      </c>
    </row>
    <row r="16" spans="1:1" ht="34.5" x14ac:dyDescent="0.45">
      <c r="A16" s="13" t="s">
        <v>24</v>
      </c>
    </row>
    <row r="17" spans="1:1" ht="34.5" x14ac:dyDescent="0.45">
      <c r="A17" s="13" t="s">
        <v>33</v>
      </c>
    </row>
    <row r="18" spans="1:1" ht="34.5" x14ac:dyDescent="0.45">
      <c r="A18" s="13" t="s">
        <v>26</v>
      </c>
    </row>
    <row r="19" spans="1:1" ht="34.5" x14ac:dyDescent="0.45">
      <c r="A19" s="14" t="s">
        <v>27</v>
      </c>
    </row>
    <row r="22" spans="1:1" x14ac:dyDescent="0.2">
      <c r="A22" t="s">
        <v>39</v>
      </c>
    </row>
    <row r="23" spans="1:1" ht="34.5" x14ac:dyDescent="0.45">
      <c r="A23" s="14" t="s">
        <v>36</v>
      </c>
    </row>
    <row r="24" spans="1:1" ht="34.5" x14ac:dyDescent="0.45">
      <c r="A24" s="14" t="s">
        <v>37</v>
      </c>
    </row>
    <row r="27" spans="1:1" x14ac:dyDescent="0.2">
      <c r="A27" t="s">
        <v>44</v>
      </c>
    </row>
    <row r="28" spans="1:1" ht="34.5" x14ac:dyDescent="0.45">
      <c r="A28" s="14" t="s">
        <v>40</v>
      </c>
    </row>
    <row r="29" spans="1:1" ht="34.5" x14ac:dyDescent="0.45">
      <c r="A29" s="14" t="s">
        <v>41</v>
      </c>
    </row>
    <row r="30" spans="1:1" ht="34.5" x14ac:dyDescent="0.45">
      <c r="A30" s="14" t="s">
        <v>42</v>
      </c>
    </row>
    <row r="31" spans="1:1" ht="34.5" x14ac:dyDescent="0.45">
      <c r="A31" s="14" t="s">
        <v>43</v>
      </c>
    </row>
    <row r="32" spans="1:1" ht="34.5" x14ac:dyDescent="0.45">
      <c r="A32" s="14"/>
    </row>
    <row r="33" spans="1:1" ht="34.5" x14ac:dyDescent="0.45">
      <c r="A33" s="14" t="s">
        <v>50</v>
      </c>
    </row>
    <row r="34" spans="1:1" ht="34.5" x14ac:dyDescent="0.45">
      <c r="A34" s="14" t="s">
        <v>55</v>
      </c>
    </row>
    <row r="35" spans="1:1" ht="34.5" x14ac:dyDescent="0.45">
      <c r="A35" s="14" t="s">
        <v>51</v>
      </c>
    </row>
    <row r="36" spans="1:1" ht="34.5" x14ac:dyDescent="0.45">
      <c r="A36" s="14"/>
    </row>
    <row r="37" spans="1:1" ht="34.5" x14ac:dyDescent="0.45">
      <c r="A37" s="14"/>
    </row>
    <row r="38" spans="1:1" ht="34.5" x14ac:dyDescent="0.45">
      <c r="A38" s="14" t="s">
        <v>66</v>
      </c>
    </row>
    <row r="39" spans="1:1" ht="34.5" x14ac:dyDescent="0.45">
      <c r="A39" s="14" t="s">
        <v>65</v>
      </c>
    </row>
    <row r="40" spans="1:1" ht="34.5" x14ac:dyDescent="0.45">
      <c r="A40" s="14" t="s">
        <v>69</v>
      </c>
    </row>
    <row r="41" spans="1:1" ht="34.5" x14ac:dyDescent="0.45">
      <c r="A41" s="14" t="s">
        <v>70</v>
      </c>
    </row>
    <row r="42" spans="1:1" ht="34.5" x14ac:dyDescent="0.45">
      <c r="A42" s="14" t="s">
        <v>62</v>
      </c>
    </row>
    <row r="43" spans="1:1" ht="34.5" x14ac:dyDescent="0.45">
      <c r="A43" s="14" t="s">
        <v>61</v>
      </c>
    </row>
    <row r="44" spans="1:1" ht="34.5" x14ac:dyDescent="0.45">
      <c r="A44" s="14" t="s">
        <v>68</v>
      </c>
    </row>
    <row r="45" spans="1:1" ht="34.5" x14ac:dyDescent="0.45">
      <c r="A45" s="14" t="s">
        <v>63</v>
      </c>
    </row>
    <row r="46" spans="1:1" ht="34.5" x14ac:dyDescent="0.45">
      <c r="A46" s="14" t="s">
        <v>64</v>
      </c>
    </row>
    <row r="47" spans="1:1" ht="34.5" x14ac:dyDescent="0.45">
      <c r="A47" s="14" t="s">
        <v>67</v>
      </c>
    </row>
    <row r="48" spans="1:1" ht="34.5" x14ac:dyDescent="0.45">
      <c r="A48" s="14"/>
    </row>
    <row r="49" spans="1:1" ht="34.5" x14ac:dyDescent="0.45">
      <c r="A49" s="14"/>
    </row>
    <row r="50" spans="1:1" ht="34.5" x14ac:dyDescent="0.45">
      <c r="A50" s="14"/>
    </row>
    <row r="51" spans="1:1" ht="34.5" x14ac:dyDescent="0.45">
      <c r="A51" s="14"/>
    </row>
    <row r="52" spans="1:1" ht="34.5" x14ac:dyDescent="0.45">
      <c r="A52" s="14"/>
    </row>
    <row r="53" spans="1:1" ht="34.5" x14ac:dyDescent="0.45">
      <c r="A53" s="14"/>
    </row>
    <row r="54" spans="1:1" ht="34.5" x14ac:dyDescent="0.45">
      <c r="A54" s="14"/>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08-FR-25 (Pág. 1)</vt:lpstr>
      <vt:lpstr>08-FR-25 (Pág. 2)</vt:lpstr>
      <vt:lpstr>Listas</vt:lpstr>
      <vt:lpstr>EXTERNA</vt:lpstr>
      <vt:lpstr>INTERNA</vt:lpstr>
      <vt:lpstr>TIPO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Camilo Andres Cruz</dc:creator>
  <cp:lastModifiedBy>Omaira Morales</cp:lastModifiedBy>
  <cp:lastPrinted>2019-10-10T15:21:41Z</cp:lastPrinted>
  <dcterms:created xsi:type="dcterms:W3CDTF">2013-09-26T15:36:28Z</dcterms:created>
  <dcterms:modified xsi:type="dcterms:W3CDTF">2020-01-31T20:22:46Z</dcterms:modified>
</cp:coreProperties>
</file>