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omorales\Personeria de Bogota\2023 - Plan de Mejoramiento - Documentos\00-Segumientos_trimestrales\Sgto Plan Mejoramiento Procesos_Trim_3-2023\"/>
    </mc:Choice>
  </mc:AlternateContent>
  <xr:revisionPtr revIDLastSave="26" documentId="13_ncr:1_{F9836B4E-77DF-41C7-8B0B-1BB6F0C351E6}" xr6:coauthVersionLast="41" xr6:coauthVersionMax="47" xr10:uidLastSave="{A94830EF-DA25-407A-B8BD-665EECE8F4C8}"/>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13" i="7" l="1"/>
  <c r="E19" i="7"/>
  <c r="F16"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L14" i="7"/>
  <c r="I14" i="7"/>
  <c r="H14" i="7"/>
  <c r="G14" i="7"/>
  <c r="F14" i="7"/>
  <c r="E14" i="7"/>
  <c r="B14" i="7"/>
  <c r="X13" i="7"/>
  <c r="T13" i="7"/>
  <c r="P13" i="7"/>
  <c r="B13" i="7"/>
  <c r="H13" i="7"/>
  <c r="I13" i="7"/>
  <c r="L13" i="7"/>
  <c r="G13" i="7"/>
  <c r="E13" i="7"/>
  <c r="D13" i="7"/>
  <c r="C13" i="7"/>
</calcChain>
</file>

<file path=xl/sharedStrings.xml><?xml version="1.0" encoding="utf-8"?>
<sst xmlns="http://schemas.openxmlformats.org/spreadsheetml/2006/main" count="232" uniqueCount="121">
  <si>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</si>
  <si>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</si>
  <si>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</si>
  <si>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</si>
  <si>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</si>
  <si>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</si>
  <si>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</si>
  <si>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</si>
  <si>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</si>
  <si>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</si>
  <si>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</si>
  <si>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</si>
  <si>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</si>
  <si>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</si>
  <si>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</si>
  <si>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</si>
  <si>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</si>
  <si>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</si>
  <si>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</si>
  <si>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</si>
  <si>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</si>
  <si>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</si>
  <si>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</si>
  <si>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</si>
  <si>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</si>
  <si>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13- GESTIÓN JURÍDICA</t>
  </si>
  <si>
    <t>INTERNA</t>
  </si>
  <si>
    <t>AUDITORÍA INTERNA</t>
  </si>
  <si>
    <t>OPORTUNIDAD DE MEJORA</t>
  </si>
  <si>
    <t>Actualizar los actos administrativos de referencia en el marco de la nueva legislación (Código General Disciplinario) – Ley 1952-2019 y Ley 2094-2021.</t>
  </si>
  <si>
    <t xml:space="preserve">Claridad a los ciudadanos acerca del marco jurídico vigente que regula la expededición del certificado de antecedentes disciplinarios.   </t>
  </si>
  <si>
    <t>Solicitar a la Dirección DTIC la actualización del sitio web institucional y el aplicativo habilitado para la descarga del certificado de antecedentes disciplinarios, de tal manera que se ajuste a la normativa actual.</t>
  </si>
  <si>
    <t>Solicitud a la Dirección DTIC</t>
  </si>
  <si>
    <t>Solicitud  de actualización realizada</t>
  </si>
  <si>
    <t>Profesionales de la OAJ</t>
  </si>
  <si>
    <t>Tecnológicos y telento humano</t>
  </si>
  <si>
    <t xml:space="preserve">Identificar y analizar las necesidades reales, que darían forma a la nueva estructura del aplicativo, con el fin de optimizar la actividad de registro, operación, emisión de antecedentes, seguimiento y facilitar controles eficaces para evitar riesgos.
</t>
  </si>
  <si>
    <t xml:space="preserve">Al contar con un aplicativo robusto, de fácil uso y amigable para el registro, modificación y cancelación de sanciones discipinarias, se atienden las necesidades reales del ejercicio de la función, con lo cual se evitan perjuicios a terceros y se salvaguarda la responsabilidad de la entidad. </t>
  </si>
  <si>
    <t>Elevar consultas a expertos en materia disciplinaria e identificar las necesidades reales de la estructura del aplicativo.</t>
  </si>
  <si>
    <t>Consultas elevadas. Actas de reunión con la Dirección DTIC y/o solicitudes a la Dirección DTIC</t>
  </si>
  <si>
    <t>Número de acciones realizadas</t>
  </si>
  <si>
    <t>Ajustar el procedimiento para el registro, cancelación y/o modificación de sanciones disciplinarias 13-PT-03 Versión 3 Vigente desde el 28/10/2021, en el término para llevar a cabo los registros de sanciones y el tiempo de retención definido en la TRD del proceso para dicha serie.</t>
  </si>
  <si>
    <t>Contar con un plazo para el registro de sanciones disciplinarias, y que los tiempos de las TRD del procedimiento se ajusten a lo establecido en las normas de gestión y retención documental.</t>
  </si>
  <si>
    <t xml:space="preserve">Actualizar el procedimiento para el registro, cancelación y/o modificación de sanciones disciplinarias 13-PT-03. </t>
  </si>
  <si>
    <t>Procedimiento actualizado, publicado y socializado</t>
  </si>
  <si>
    <t>Realizar verificación y control para garantizar que el formato utilizado para registro antecedentes disciplinarios y/o modificación sea el vigente disponible en la plataforma Isolucion.</t>
  </si>
  <si>
    <t>Facilidad para realizar el registro de sanciones disciplinarias.</t>
  </si>
  <si>
    <t>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t>
  </si>
  <si>
    <t>1. Oficios dirigidos a las entidades públicas solicitando el uso del formato 13-FR-02.
2. Solicitud de eliminación del formato 13-FR-05 a la Dirección de Planeación</t>
  </si>
  <si>
    <t>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t>
  </si>
  <si>
    <t>Prevenir la materialización de riesgos de seguridad de la información y de gestión en el ejercicio de la función  de registro, modificación y cancelación de sanciones disciplinarias. Garantizar la efectividad de las sanciones reportadas por las diferentes autoridades disciplinarias.</t>
  </si>
  <si>
    <t>1. Actualizar el mapa de riesgos.</t>
  </si>
  <si>
    <t>1. Mapa de riesgos actualizado.</t>
  </si>
  <si>
    <t>Mapa de riesgos actualizado.</t>
  </si>
  <si>
    <t>Establecer controles, acciones eficaces y tempranas mediante seguimientos permanentes, dejando evidencias documentales de lo actuado con la finalidad y alcance de reducir efectivamente la materialización de los riesgos.</t>
  </si>
  <si>
    <t>Prevenir la materialización de riesgos y garantizar la efectividad de las sanciones reportadas por las diferentes autoridades disciplinarias.</t>
  </si>
  <si>
    <t xml:space="preserve">1. Mapa de riesgos actualizado. </t>
  </si>
  <si>
    <t>NO CONFORMIDAD</t>
  </si>
  <si>
    <t>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t>
  </si>
  <si>
    <t xml:space="preserve">La gestión documental en el archivo de la dependencia no se ajustó a las normas de gestión documental, especialmente en lo que respecta a la foliación de las carpetas.
</t>
  </si>
  <si>
    <t>1.Adecuar el archivo de gestión de la dependencia para solicitar  visita de revisión y validación previa a la transferencia documental de vigencias anteriores.</t>
  </si>
  <si>
    <t>1. Archivo de gestión acorde a los lineameintos institucionales.
2. Oficio de solicitud de visita de revisión y validación a la SGDRF</t>
  </si>
  <si>
    <t>Personal asistencial de la OAJ</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</si>
  <si>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</si>
  <si>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</si>
  <si>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</si>
  <si>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</si>
  <si>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</si>
  <si>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</si>
  <si>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</si>
  <si>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</si>
  <si>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</si>
  <si>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</si>
  <si>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</si>
  <si>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</si>
  <si>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</si>
  <si>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</si>
  <si>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</si>
  <si>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</si>
  <si>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</si>
  <si>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</si>
  <si>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</si>
  <si>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</si>
  <si>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</si>
  <si>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</si>
  <si>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</si>
  <si>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</si>
  <si>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</si>
  <si>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</si>
  <si>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</si>
  <si>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</si>
  <si>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</si>
  <si>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a la Dirección DTIC la actualización del sitio web institucional y el aplicativo habilitado para la descarga del certificado de antecedentes disciplinarios</t>
  </si>
  <si>
    <t xml:space="preserve">Se solicitaron conceptos a abogado externo especialista en materia disciplinaria, y con base en estos  se identificaron las necesidades del aplicativo, las cuales fueron comunicadas a la DTIC mediante memorando.
</t>
  </si>
  <si>
    <t>El cumplimiento de la acción estaba previsto para el 2° trimestre de pero se logró en el 1er trimestre</t>
  </si>
  <si>
    <t>Acción cumplida en el primer trimestre.</t>
  </si>
  <si>
    <t xml:space="preserve">Se actualizó el procedimiento para el registro, cancelación y/o modificación de sanciones disciplinarias 13-PT-03. En consecuencia, se generó la versión N° 4 del documento, la cual se encuentra vigente desde el 27/06/2023. Igualmente, el día 30/06/2023 la actualización se comunicó a todos los servidores públicos y contratistas de la entidad, mediante correo masivo enviado desde la Oficina Asesora de Comunicaciones.
</t>
  </si>
  <si>
    <t>Acción cumplida en el segundo trimestre. La OCI la cerro según seguimiento memorando 2023-IE-0038348.</t>
  </si>
  <si>
    <t>Se remitió oficio dirigido a las entidades públicas solicitando el uso del formato 13-FR-02. Así mismo, se solicitó la eliminación del formato 13-FR-05 a la Dirección de Planeación</t>
  </si>
  <si>
    <t>Se actualizó el mapa de riesgos</t>
  </si>
  <si>
    <t xml:space="preserve">Mediante correo del 22/08/2023, la Oficina Asesora Jurídica solicitó a la Subdirección de Gestión Documental y Recursos Físicos, </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</si>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</sst>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8"/>
      </top>
      <bottom/>
      <diagonal/>
    </border>
  </borders>
  <cellStyleXfs count="2">
    <xf numFmtId="0" fontId="0" fillId="0" borderId="0"/>
    <xf numFmtId="9" fontId="11" fillId="0" borderId="0" applyFont="0" applyFill="0" applyBorder="0" applyAlignment="0" applyProtection="0"/>
  </cellStyleXfs>
  <cellXfs count="203">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49" fontId="0" fillId="0" borderId="28" xfId="0" applyNumberFormat="1" applyBorder="1" applyAlignment="1" applyProtection="1">
      <alignment horizontal="justify" vertical="center" wrapText="1"/>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31" xfId="0" applyNumberFormat="1" applyBorder="1" applyAlignment="1" applyProtection="1">
      <alignment horizontal="center" vertical="center" wrapText="1"/>
      <protection locked="0"/>
    </xf>
    <xf numFmtId="1" fontId="0" fillId="0" borderId="39" xfId="1" applyNumberFormat="1" applyFont="1" applyBorder="1" applyAlignment="1" applyProtection="1">
      <alignment horizontal="center" vertical="center"/>
      <protection locked="0"/>
    </xf>
    <xf numFmtId="1" fontId="0" fillId="0" borderId="33" xfId="1" applyNumberFormat="1" applyFont="1" applyBorder="1" applyAlignment="1" applyProtection="1">
      <alignment horizontal="center" vertical="center"/>
      <protection locked="0"/>
    </xf>
    <xf numFmtId="1" fontId="0" fillId="0" borderId="31" xfId="1" applyNumberFormat="1" applyFont="1" applyBorder="1" applyAlignment="1" applyProtection="1">
      <alignment horizontal="center" vertical="center"/>
      <protection locked="0"/>
    </xf>
    <xf numFmtId="9" fontId="0" fillId="0" borderId="39" xfId="0" applyNumberFormat="1" applyBorder="1" applyAlignment="1" applyProtection="1">
      <alignment horizontal="center" vertical="center"/>
      <protection locked="0"/>
    </xf>
    <xf numFmtId="9" fontId="0" fillId="0" borderId="33" xfId="0" applyNumberFormat="1" applyBorder="1" applyAlignment="1" applyProtection="1">
      <alignment horizontal="center" vertical="center"/>
      <protection locked="0"/>
    </xf>
    <xf numFmtId="9"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1" fontId="0" fillId="0" borderId="39" xfId="1" applyNumberFormat="1" applyFont="1" applyFill="1" applyBorder="1" applyAlignment="1" applyProtection="1">
      <alignment horizontal="center" vertical="center"/>
      <protection locked="0"/>
    </xf>
    <xf numFmtId="1" fontId="0" fillId="0" borderId="33" xfId="1" applyNumberFormat="1" applyFont="1" applyFill="1" applyBorder="1" applyAlignment="1" applyProtection="1">
      <alignment horizontal="center" vertical="center"/>
      <protection locked="0"/>
    </xf>
    <xf numFmtId="9" fontId="0" fillId="5" borderId="31" xfId="1" applyFont="1" applyFill="1" applyBorder="1" applyAlignment="1" applyProtection="1">
      <alignment horizontal="center" vertical="center"/>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xf numFmtId="49" fontId="0" fillId="0" borderId="31" xfId="0" applyNumberFormat="1" applyFill="1" applyBorder="1" applyAlignment="1" applyProtection="1">
      <alignment horizontal="justify"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6" zoomScaleNormal="100" workbookViewId="0">
      <selection activeCell="O18" sqref="O18"/>
    </sheetView>
  </sheetViews>
  <sheetFormatPr baseColWidth="10" defaultColWidth="0" defaultRowHeight="13.2" x14ac:dyDescent="0.25"/>
  <cols>
    <col min="1" max="1" width="2.44140625" style="53" customWidth="1"/>
    <col min="2" max="2" width="7.33203125" style="53" customWidth="1"/>
    <col min="3" max="3" width="34.33203125" style="53" customWidth="1"/>
    <col min="4" max="4" width="24.6640625" style="30" customWidth="1"/>
    <col min="5" max="5" width="36.88671875" style="30" bestFit="1" customWidth="1"/>
    <col min="6" max="6" width="34.5546875" style="30" customWidth="1"/>
    <col min="7" max="7" width="47.5546875" style="53" customWidth="1"/>
    <col min="8" max="8" width="46" style="53" customWidth="1"/>
    <col min="9" max="9" width="43.88671875" style="53" customWidth="1"/>
    <col min="10" max="10" width="24.6640625" style="30" customWidth="1"/>
    <col min="11" max="13" width="28.6640625" style="30" customWidth="1"/>
    <col min="14" max="15" width="17.44140625" style="30" customWidth="1"/>
    <col min="16" max="16" width="2.33203125" style="53" customWidth="1"/>
    <col min="17" max="17" width="0" style="53" hidden="1" customWidth="1"/>
    <col min="18" max="16384" width="11.6640625" style="53" hidden="1"/>
  </cols>
  <sheetData>
    <row r="1" spans="2:15" ht="13.8" thickBot="1" x14ac:dyDescent="0.3"/>
    <row r="2" spans="2:15" ht="15.75" customHeight="1" x14ac:dyDescent="0.25">
      <c r="B2" s="148" t="s">
        <v>0</v>
      </c>
      <c r="C2" s="149"/>
      <c r="D2" s="148" t="s">
        <v>1</v>
      </c>
      <c r="E2" s="172"/>
      <c r="F2" s="172"/>
      <c r="G2" s="172"/>
      <c r="H2" s="172"/>
      <c r="I2" s="172"/>
      <c r="J2" s="172"/>
      <c r="K2" s="172"/>
      <c r="L2" s="172"/>
      <c r="M2" s="149"/>
      <c r="N2" s="163" t="s">
        <v>2</v>
      </c>
      <c r="O2" s="164"/>
    </row>
    <row r="3" spans="2:15" ht="15.75" customHeight="1" x14ac:dyDescent="0.25">
      <c r="B3" s="150"/>
      <c r="C3" s="151"/>
      <c r="D3" s="150"/>
      <c r="E3" s="173"/>
      <c r="F3" s="173"/>
      <c r="G3" s="173"/>
      <c r="H3" s="173"/>
      <c r="I3" s="173"/>
      <c r="J3" s="173"/>
      <c r="K3" s="173"/>
      <c r="L3" s="173"/>
      <c r="M3" s="151"/>
      <c r="N3" s="49" t="s">
        <v>3</v>
      </c>
      <c r="O3" s="50" t="s">
        <v>4</v>
      </c>
    </row>
    <row r="4" spans="2:15" ht="15.75" customHeight="1" x14ac:dyDescent="0.25">
      <c r="B4" s="150"/>
      <c r="C4" s="151"/>
      <c r="D4" s="150"/>
      <c r="E4" s="173"/>
      <c r="F4" s="173"/>
      <c r="G4" s="173"/>
      <c r="H4" s="173"/>
      <c r="I4" s="173"/>
      <c r="J4" s="173"/>
      <c r="K4" s="173"/>
      <c r="L4" s="173"/>
      <c r="M4" s="151"/>
      <c r="N4" s="51">
        <v>4</v>
      </c>
      <c r="O4" s="62" t="s">
        <v>5</v>
      </c>
    </row>
    <row r="5" spans="2:15" ht="15.75" customHeight="1" x14ac:dyDescent="0.25">
      <c r="B5" s="150"/>
      <c r="C5" s="151"/>
      <c r="D5" s="150"/>
      <c r="E5" s="173"/>
      <c r="F5" s="173"/>
      <c r="G5" s="173"/>
      <c r="H5" s="173"/>
      <c r="I5" s="173"/>
      <c r="J5" s="173"/>
      <c r="K5" s="173"/>
      <c r="L5" s="173"/>
      <c r="M5" s="151"/>
      <c r="N5" s="165" t="s">
        <v>6</v>
      </c>
      <c r="O5" s="166"/>
    </row>
    <row r="6" spans="2:15" ht="15.75" customHeight="1" thickBot="1" x14ac:dyDescent="0.3">
      <c r="B6" s="152"/>
      <c r="C6" s="153"/>
      <c r="D6" s="152"/>
      <c r="E6" s="174"/>
      <c r="F6" s="174"/>
      <c r="G6" s="174"/>
      <c r="H6" s="174"/>
      <c r="I6" s="174"/>
      <c r="J6" s="174"/>
      <c r="K6" s="174"/>
      <c r="L6" s="174"/>
      <c r="M6" s="153"/>
      <c r="N6" s="167">
        <v>43740</v>
      </c>
      <c r="O6" s="168"/>
    </row>
    <row r="7" spans="2:15" ht="7.5" customHeight="1" thickBot="1" x14ac:dyDescent="0.3">
      <c r="B7" s="52"/>
      <c r="C7" s="52"/>
      <c r="D7" s="9"/>
      <c r="E7" s="9"/>
      <c r="F7" s="9"/>
      <c r="G7" s="9"/>
      <c r="H7" s="9"/>
      <c r="I7" s="9"/>
      <c r="J7" s="9"/>
      <c r="K7" s="9"/>
      <c r="L7" s="9"/>
      <c r="M7" s="9"/>
      <c r="N7" s="9"/>
      <c r="O7" s="9"/>
    </row>
    <row r="8" spans="2:15" ht="48.75" customHeight="1" thickBot="1" x14ac:dyDescent="0.3">
      <c r="B8" s="169" t="s">
        <v>7</v>
      </c>
      <c r="C8" s="170"/>
      <c r="D8" s="170"/>
      <c r="E8" s="170"/>
      <c r="F8" s="170"/>
      <c r="G8" s="170"/>
      <c r="H8" s="170"/>
      <c r="I8" s="170"/>
      <c r="J8" s="170"/>
      <c r="K8" s="170"/>
      <c r="L8" s="170"/>
      <c r="M8" s="170"/>
      <c r="N8" s="170"/>
      <c r="O8" s="171"/>
    </row>
    <row r="9" spans="2:15" ht="48.75" customHeight="1" thickBot="1" x14ac:dyDescent="0.3">
      <c r="B9" s="175" t="s">
        <v>8</v>
      </c>
      <c r="C9" s="176"/>
      <c r="D9" s="176"/>
      <c r="E9" s="176"/>
      <c r="F9" s="176"/>
      <c r="G9" s="176"/>
      <c r="H9" s="176"/>
      <c r="I9" s="176"/>
      <c r="J9" s="176"/>
      <c r="K9" s="176"/>
      <c r="L9" s="176"/>
      <c r="M9" s="176"/>
      <c r="N9" s="176"/>
      <c r="O9" s="177"/>
    </row>
    <row r="10" spans="2:15" ht="30.75" customHeight="1" thickBot="1" x14ac:dyDescent="0.3">
      <c r="B10" s="156" t="s">
        <v>9</v>
      </c>
      <c r="C10" s="154" t="s">
        <v>10</v>
      </c>
      <c r="D10" s="154" t="s">
        <v>11</v>
      </c>
      <c r="E10" s="154" t="s">
        <v>12</v>
      </c>
      <c r="F10" s="147" t="s">
        <v>13</v>
      </c>
      <c r="G10" s="147"/>
      <c r="H10" s="154" t="s">
        <v>14</v>
      </c>
      <c r="I10" s="154" t="s">
        <v>15</v>
      </c>
      <c r="J10" s="145" t="s">
        <v>16</v>
      </c>
      <c r="K10" s="145" t="s">
        <v>17</v>
      </c>
      <c r="L10" s="178" t="s">
        <v>18</v>
      </c>
      <c r="M10" s="182" t="s">
        <v>19</v>
      </c>
      <c r="N10" s="180" t="s">
        <v>20</v>
      </c>
      <c r="O10" s="181"/>
    </row>
    <row r="11" spans="2:15" ht="30" customHeight="1" thickBot="1" x14ac:dyDescent="0.3">
      <c r="B11" s="157"/>
      <c r="C11" s="184"/>
      <c r="D11" s="155"/>
      <c r="E11" s="155"/>
      <c r="F11" s="43" t="s">
        <v>21</v>
      </c>
      <c r="G11" s="44" t="s">
        <v>22</v>
      </c>
      <c r="H11" s="184"/>
      <c r="I11" s="184"/>
      <c r="J11" s="146"/>
      <c r="K11" s="146"/>
      <c r="L11" s="179"/>
      <c r="M11" s="183"/>
      <c r="N11" s="22" t="s">
        <v>23</v>
      </c>
      <c r="O11" s="47" t="s">
        <v>24</v>
      </c>
    </row>
    <row r="12" spans="2:15" ht="69.75" customHeight="1" x14ac:dyDescent="0.25">
      <c r="B12" s="21">
        <v>1</v>
      </c>
      <c r="C12" s="87" t="s">
        <v>25</v>
      </c>
      <c r="D12" s="63" t="s">
        <v>26</v>
      </c>
      <c r="E12" s="63" t="s">
        <v>27</v>
      </c>
      <c r="F12" s="90" t="s">
        <v>28</v>
      </c>
      <c r="G12" s="80" t="s">
        <v>29</v>
      </c>
      <c r="H12" s="85" t="s">
        <v>30</v>
      </c>
      <c r="I12" s="128" t="s">
        <v>31</v>
      </c>
      <c r="J12" s="122" t="s">
        <v>32</v>
      </c>
      <c r="K12" s="131" t="s">
        <v>33</v>
      </c>
      <c r="L12" s="60" t="s">
        <v>34</v>
      </c>
      <c r="M12" s="60" t="s">
        <v>35</v>
      </c>
      <c r="N12" s="18">
        <v>44941</v>
      </c>
      <c r="O12" s="18">
        <v>45016</v>
      </c>
    </row>
    <row r="13" spans="2:15" ht="79.2" x14ac:dyDescent="0.25">
      <c r="B13" s="19">
        <v>2</v>
      </c>
      <c r="C13" s="88" t="s">
        <v>25</v>
      </c>
      <c r="D13" s="64" t="s">
        <v>26</v>
      </c>
      <c r="E13" s="64" t="s">
        <v>27</v>
      </c>
      <c r="F13" s="91" t="s">
        <v>28</v>
      </c>
      <c r="G13" s="81" t="s">
        <v>36</v>
      </c>
      <c r="H13" s="84" t="s">
        <v>37</v>
      </c>
      <c r="I13" s="82" t="s">
        <v>38</v>
      </c>
      <c r="J13" s="122" t="s">
        <v>39</v>
      </c>
      <c r="K13" s="132" t="s">
        <v>40</v>
      </c>
      <c r="L13" s="129" t="s">
        <v>34</v>
      </c>
      <c r="M13" s="60" t="s">
        <v>35</v>
      </c>
      <c r="N13" s="4">
        <v>44900</v>
      </c>
      <c r="O13" s="4">
        <v>45107</v>
      </c>
    </row>
    <row r="14" spans="2:15" ht="79.8" thickBot="1" x14ac:dyDescent="0.3">
      <c r="B14" s="19">
        <v>3</v>
      </c>
      <c r="C14" s="88" t="s">
        <v>25</v>
      </c>
      <c r="D14" s="64" t="s">
        <v>26</v>
      </c>
      <c r="E14" s="64" t="s">
        <v>27</v>
      </c>
      <c r="F14" s="91" t="s">
        <v>28</v>
      </c>
      <c r="G14" s="81" t="s">
        <v>41</v>
      </c>
      <c r="H14" s="84" t="s">
        <v>42</v>
      </c>
      <c r="I14" s="123" t="s">
        <v>43</v>
      </c>
      <c r="J14" s="122" t="s">
        <v>44</v>
      </c>
      <c r="K14" s="132" t="s">
        <v>44</v>
      </c>
      <c r="L14" s="129" t="s">
        <v>34</v>
      </c>
      <c r="M14" s="60" t="s">
        <v>35</v>
      </c>
      <c r="N14" s="4">
        <v>44576</v>
      </c>
      <c r="O14" s="4">
        <v>45107</v>
      </c>
    </row>
    <row r="15" spans="2:15" ht="198.75" customHeight="1" x14ac:dyDescent="0.25">
      <c r="B15" s="19">
        <v>4</v>
      </c>
      <c r="C15" s="87" t="s">
        <v>25</v>
      </c>
      <c r="D15" s="64" t="s">
        <v>26</v>
      </c>
      <c r="E15" s="64" t="s">
        <v>27</v>
      </c>
      <c r="F15" s="91" t="s">
        <v>28</v>
      </c>
      <c r="G15" s="81" t="s">
        <v>45</v>
      </c>
      <c r="H15" s="84" t="s">
        <v>46</v>
      </c>
      <c r="I15" s="123" t="s">
        <v>47</v>
      </c>
      <c r="J15" s="122" t="s">
        <v>48</v>
      </c>
      <c r="K15" s="132" t="s">
        <v>40</v>
      </c>
      <c r="L15" s="130" t="s">
        <v>34</v>
      </c>
      <c r="M15" s="59" t="s">
        <v>35</v>
      </c>
      <c r="N15" s="4">
        <v>44910</v>
      </c>
      <c r="O15" s="4">
        <v>45016</v>
      </c>
    </row>
    <row r="16" spans="2:15" ht="126.75" customHeight="1" x14ac:dyDescent="0.25">
      <c r="B16" s="19">
        <v>5</v>
      </c>
      <c r="C16" s="88" t="s">
        <v>25</v>
      </c>
      <c r="D16" s="64" t="s">
        <v>26</v>
      </c>
      <c r="E16" s="64" t="s">
        <v>27</v>
      </c>
      <c r="F16" s="91" t="s">
        <v>28</v>
      </c>
      <c r="G16" s="81" t="s">
        <v>49</v>
      </c>
      <c r="H16" s="84" t="s">
        <v>50</v>
      </c>
      <c r="I16" s="82" t="s">
        <v>51</v>
      </c>
      <c r="J16" s="122" t="s">
        <v>52</v>
      </c>
      <c r="K16" s="132" t="s">
        <v>53</v>
      </c>
      <c r="L16" s="130" t="s">
        <v>34</v>
      </c>
      <c r="M16" s="59" t="s">
        <v>35</v>
      </c>
      <c r="N16" s="4">
        <v>44928</v>
      </c>
      <c r="O16" s="4">
        <v>45016</v>
      </c>
    </row>
    <row r="17" spans="2:15" ht="80.25" customHeight="1" x14ac:dyDescent="0.25">
      <c r="B17" s="19">
        <v>6</v>
      </c>
      <c r="C17" s="88" t="s">
        <v>25</v>
      </c>
      <c r="D17" s="64" t="s">
        <v>26</v>
      </c>
      <c r="E17" s="64" t="s">
        <v>27</v>
      </c>
      <c r="F17" s="91" t="s">
        <v>28</v>
      </c>
      <c r="G17" s="81" t="s">
        <v>54</v>
      </c>
      <c r="H17" s="84" t="s">
        <v>55</v>
      </c>
      <c r="I17" s="82" t="s">
        <v>51</v>
      </c>
      <c r="J17" s="122" t="s">
        <v>56</v>
      </c>
      <c r="K17" s="132" t="s">
        <v>53</v>
      </c>
      <c r="L17" s="59" t="s">
        <v>34</v>
      </c>
      <c r="M17" s="59" t="s">
        <v>35</v>
      </c>
      <c r="N17" s="4">
        <v>44928</v>
      </c>
      <c r="O17" s="4">
        <v>45016</v>
      </c>
    </row>
    <row r="18" spans="2:15" ht="166.5" customHeight="1" x14ac:dyDescent="0.25">
      <c r="B18" s="19">
        <v>7</v>
      </c>
      <c r="C18" s="88" t="s">
        <v>25</v>
      </c>
      <c r="D18" s="64" t="s">
        <v>26</v>
      </c>
      <c r="E18" s="64" t="s">
        <v>27</v>
      </c>
      <c r="F18" s="91" t="s">
        <v>57</v>
      </c>
      <c r="G18" s="81" t="s">
        <v>58</v>
      </c>
      <c r="H18" s="84" t="s">
        <v>59</v>
      </c>
      <c r="I18" s="82" t="s">
        <v>60</v>
      </c>
      <c r="J18" s="122" t="s">
        <v>61</v>
      </c>
      <c r="K18" s="132" t="s">
        <v>40</v>
      </c>
      <c r="L18" s="59" t="s">
        <v>62</v>
      </c>
      <c r="M18" s="59" t="s">
        <v>35</v>
      </c>
      <c r="N18" s="4">
        <v>44900</v>
      </c>
      <c r="O18" s="4">
        <v>45199</v>
      </c>
    </row>
    <row r="19" spans="2:15" ht="52.95" customHeight="1" x14ac:dyDescent="0.25">
      <c r="B19" s="19"/>
      <c r="C19" s="88"/>
      <c r="D19" s="64"/>
      <c r="E19" s="64"/>
      <c r="F19" s="91"/>
      <c r="G19" s="81"/>
      <c r="H19" s="84"/>
      <c r="I19" s="82"/>
      <c r="J19" s="122"/>
      <c r="K19" s="59"/>
      <c r="L19" s="56"/>
      <c r="M19" s="59"/>
      <c r="N19" s="4"/>
      <c r="O19" s="4"/>
    </row>
    <row r="20" spans="2:15" ht="62.25" customHeight="1" x14ac:dyDescent="0.25">
      <c r="B20" s="19"/>
      <c r="C20" s="88"/>
      <c r="D20" s="64"/>
      <c r="E20" s="64"/>
      <c r="F20" s="91"/>
      <c r="G20" s="81"/>
      <c r="H20" s="84"/>
      <c r="I20" s="82"/>
      <c r="J20" s="122"/>
      <c r="K20" s="56"/>
      <c r="L20" s="56"/>
      <c r="M20" s="59"/>
      <c r="N20" s="4"/>
      <c r="O20" s="4"/>
    </row>
    <row r="21" spans="2:15" ht="62.25" customHeight="1" x14ac:dyDescent="0.25">
      <c r="B21" s="19"/>
      <c r="C21" s="88"/>
      <c r="D21" s="64"/>
      <c r="E21" s="64"/>
      <c r="F21" s="91"/>
      <c r="G21" s="81"/>
      <c r="H21" s="84"/>
      <c r="I21" s="82"/>
      <c r="J21" s="55"/>
      <c r="K21" s="56"/>
      <c r="L21" s="56"/>
      <c r="M21" s="59"/>
      <c r="N21" s="4"/>
      <c r="O21" s="4"/>
    </row>
    <row r="22" spans="2:15" ht="62.25" customHeight="1" x14ac:dyDescent="0.25">
      <c r="B22" s="19"/>
      <c r="C22" s="88"/>
      <c r="D22" s="64"/>
      <c r="E22" s="64"/>
      <c r="F22" s="91"/>
      <c r="G22" s="81"/>
      <c r="H22" s="84"/>
      <c r="I22" s="82"/>
      <c r="J22" s="55"/>
      <c r="K22" s="56"/>
      <c r="L22" s="56"/>
      <c r="M22" s="59"/>
      <c r="N22" s="4"/>
      <c r="O22" s="4"/>
    </row>
    <row r="23" spans="2:15" ht="62.25" customHeight="1" x14ac:dyDescent="0.25">
      <c r="B23" s="19"/>
      <c r="C23" s="88"/>
      <c r="D23" s="64"/>
      <c r="E23" s="64"/>
      <c r="F23" s="91"/>
      <c r="G23" s="81"/>
      <c r="H23" s="84"/>
      <c r="I23" s="82"/>
      <c r="J23" s="55"/>
      <c r="K23" s="56"/>
      <c r="L23" s="56"/>
      <c r="M23" s="59"/>
      <c r="N23" s="4"/>
      <c r="O23" s="4"/>
    </row>
    <row r="24" spans="2:15" ht="62.25" customHeight="1" x14ac:dyDescent="0.25">
      <c r="B24" s="19"/>
      <c r="C24" s="88"/>
      <c r="D24" s="64"/>
      <c r="E24" s="64"/>
      <c r="F24" s="91"/>
      <c r="G24" s="81"/>
      <c r="H24" s="84"/>
      <c r="I24" s="82"/>
      <c r="J24" s="55"/>
      <c r="K24" s="56"/>
      <c r="L24" s="56"/>
      <c r="M24" s="59"/>
      <c r="N24" s="4"/>
      <c r="O24" s="4"/>
    </row>
    <row r="25" spans="2:15" ht="62.25" customHeight="1" x14ac:dyDescent="0.25">
      <c r="B25" s="19"/>
      <c r="C25" s="88"/>
      <c r="D25" s="64"/>
      <c r="E25" s="64"/>
      <c r="F25" s="91"/>
      <c r="G25" s="81"/>
      <c r="H25" s="84"/>
      <c r="I25" s="82"/>
      <c r="J25" s="55"/>
      <c r="K25" s="56"/>
      <c r="L25" s="56"/>
      <c r="M25" s="59"/>
      <c r="N25" s="4"/>
      <c r="O25" s="4"/>
    </row>
    <row r="26" spans="2:15" ht="62.25" customHeight="1" x14ac:dyDescent="0.25">
      <c r="B26" s="19"/>
      <c r="C26" s="88"/>
      <c r="D26" s="64"/>
      <c r="E26" s="64"/>
      <c r="F26" s="91"/>
      <c r="G26" s="81"/>
      <c r="H26" s="84"/>
      <c r="I26" s="82"/>
      <c r="J26" s="55"/>
      <c r="K26" s="56"/>
      <c r="L26" s="56"/>
      <c r="M26" s="59"/>
      <c r="N26" s="4"/>
      <c r="O26" s="4"/>
    </row>
    <row r="27" spans="2:15" ht="62.25" customHeight="1" x14ac:dyDescent="0.25">
      <c r="B27" s="19"/>
      <c r="C27" s="88"/>
      <c r="D27" s="64"/>
      <c r="E27" s="64"/>
      <c r="F27" s="91"/>
      <c r="G27" s="81"/>
      <c r="H27" s="84"/>
      <c r="I27" s="82"/>
      <c r="J27" s="55"/>
      <c r="K27" s="56"/>
      <c r="L27" s="56"/>
      <c r="M27" s="59"/>
      <c r="N27" s="4"/>
      <c r="O27" s="4"/>
    </row>
    <row r="28" spans="2:15" ht="62.25" customHeight="1" x14ac:dyDescent="0.25">
      <c r="B28" s="19"/>
      <c r="C28" s="88"/>
      <c r="D28" s="64"/>
      <c r="E28" s="64"/>
      <c r="F28" s="91"/>
      <c r="G28" s="81"/>
      <c r="H28" s="84"/>
      <c r="I28" s="82"/>
      <c r="J28" s="55"/>
      <c r="K28" s="56"/>
      <c r="L28" s="56"/>
      <c r="M28" s="59"/>
      <c r="N28" s="4"/>
      <c r="O28" s="4"/>
    </row>
    <row r="29" spans="2:15" ht="62.25" customHeight="1" x14ac:dyDescent="0.25">
      <c r="B29" s="19"/>
      <c r="C29" s="88"/>
      <c r="D29" s="64"/>
      <c r="E29" s="64"/>
      <c r="F29" s="91"/>
      <c r="G29" s="81"/>
      <c r="H29" s="84"/>
      <c r="I29" s="82"/>
      <c r="J29" s="55"/>
      <c r="K29" s="56"/>
      <c r="L29" s="56"/>
      <c r="M29" s="59"/>
      <c r="N29" s="4"/>
      <c r="O29" s="4"/>
    </row>
    <row r="30" spans="2:15" ht="62.25" customHeight="1" x14ac:dyDescent="0.25">
      <c r="B30" s="19"/>
      <c r="C30" s="88"/>
      <c r="D30" s="64"/>
      <c r="E30" s="64"/>
      <c r="F30" s="91"/>
      <c r="G30" s="81"/>
      <c r="H30" s="84"/>
      <c r="I30" s="82"/>
      <c r="J30" s="55"/>
      <c r="K30" s="56"/>
      <c r="L30" s="56"/>
      <c r="M30" s="59"/>
      <c r="N30" s="4"/>
      <c r="O30" s="4"/>
    </row>
    <row r="31" spans="2:15" ht="62.25" customHeight="1" x14ac:dyDescent="0.25">
      <c r="B31" s="19"/>
      <c r="C31" s="88"/>
      <c r="D31" s="64"/>
      <c r="E31" s="64"/>
      <c r="F31" s="91"/>
      <c r="G31" s="81"/>
      <c r="H31" s="84"/>
      <c r="I31" s="82"/>
      <c r="J31" s="55"/>
      <c r="K31" s="56"/>
      <c r="L31" s="56"/>
      <c r="M31" s="59"/>
      <c r="N31" s="4"/>
      <c r="O31" s="4"/>
    </row>
    <row r="32" spans="2:15" ht="62.25" customHeight="1" x14ac:dyDescent="0.25">
      <c r="B32" s="19"/>
      <c r="C32" s="88"/>
      <c r="D32" s="64"/>
      <c r="E32" s="64"/>
      <c r="F32" s="91"/>
      <c r="G32" s="81"/>
      <c r="H32" s="84"/>
      <c r="I32" s="82"/>
      <c r="J32" s="55"/>
      <c r="K32" s="56"/>
      <c r="L32" s="56"/>
      <c r="M32" s="59"/>
      <c r="N32" s="4"/>
      <c r="O32" s="4"/>
    </row>
    <row r="33" spans="2:15" ht="62.25" customHeight="1" x14ac:dyDescent="0.25">
      <c r="B33" s="19"/>
      <c r="C33" s="88"/>
      <c r="D33" s="64"/>
      <c r="E33" s="64"/>
      <c r="F33" s="91"/>
      <c r="G33" s="81"/>
      <c r="H33" s="84"/>
      <c r="I33" s="82"/>
      <c r="J33" s="55"/>
      <c r="K33" s="56"/>
      <c r="L33" s="56"/>
      <c r="M33" s="59"/>
      <c r="N33" s="4"/>
      <c r="O33" s="4"/>
    </row>
    <row r="34" spans="2:15" ht="62.25" customHeight="1" x14ac:dyDescent="0.25">
      <c r="B34" s="19"/>
      <c r="C34" s="88"/>
      <c r="D34" s="64"/>
      <c r="E34" s="64"/>
      <c r="F34" s="91"/>
      <c r="G34" s="81"/>
      <c r="H34" s="84"/>
      <c r="I34" s="82"/>
      <c r="J34" s="55"/>
      <c r="K34" s="56"/>
      <c r="L34" s="56"/>
      <c r="M34" s="59"/>
      <c r="N34" s="4"/>
      <c r="O34" s="4"/>
    </row>
    <row r="35" spans="2:15" ht="62.25" customHeight="1" x14ac:dyDescent="0.25">
      <c r="B35" s="19"/>
      <c r="C35" s="88"/>
      <c r="D35" s="64"/>
      <c r="E35" s="64"/>
      <c r="F35" s="91"/>
      <c r="G35" s="81"/>
      <c r="H35" s="84"/>
      <c r="I35" s="82"/>
      <c r="J35" s="55"/>
      <c r="K35" s="56"/>
      <c r="L35" s="56"/>
      <c r="M35" s="59"/>
      <c r="N35" s="4"/>
      <c r="O35" s="4"/>
    </row>
    <row r="36" spans="2:15" ht="62.25" customHeight="1" x14ac:dyDescent="0.25">
      <c r="B36" s="19"/>
      <c r="C36" s="88"/>
      <c r="D36" s="64"/>
      <c r="E36" s="64"/>
      <c r="F36" s="91"/>
      <c r="G36" s="81"/>
      <c r="H36" s="84"/>
      <c r="I36" s="82"/>
      <c r="J36" s="55"/>
      <c r="K36" s="56"/>
      <c r="L36" s="56"/>
      <c r="M36" s="59"/>
      <c r="N36" s="4"/>
      <c r="O36" s="4"/>
    </row>
    <row r="37" spans="2:15" ht="62.25" customHeight="1" x14ac:dyDescent="0.25">
      <c r="B37" s="19"/>
      <c r="C37" s="88"/>
      <c r="D37" s="64"/>
      <c r="E37" s="64"/>
      <c r="F37" s="91"/>
      <c r="G37" s="81"/>
      <c r="H37" s="84"/>
      <c r="I37" s="82"/>
      <c r="J37" s="55"/>
      <c r="K37" s="56"/>
      <c r="L37" s="56"/>
      <c r="M37" s="59"/>
      <c r="N37" s="4"/>
      <c r="O37" s="4"/>
    </row>
    <row r="38" spans="2:15" ht="62.25" customHeight="1" x14ac:dyDescent="0.25">
      <c r="B38" s="19"/>
      <c r="C38" s="88"/>
      <c r="D38" s="64"/>
      <c r="E38" s="64"/>
      <c r="F38" s="91"/>
      <c r="G38" s="81"/>
      <c r="H38" s="84"/>
      <c r="I38" s="82"/>
      <c r="J38" s="55"/>
      <c r="K38" s="56"/>
      <c r="L38" s="56"/>
      <c r="M38" s="59"/>
      <c r="N38" s="4"/>
      <c r="O38" s="4"/>
    </row>
    <row r="39" spans="2:15" ht="62.25" customHeight="1" x14ac:dyDescent="0.25">
      <c r="B39" s="19"/>
      <c r="C39" s="88"/>
      <c r="D39" s="64"/>
      <c r="E39" s="64"/>
      <c r="F39" s="91"/>
      <c r="G39" s="81"/>
      <c r="H39" s="84"/>
      <c r="I39" s="82"/>
      <c r="J39" s="55"/>
      <c r="K39" s="56"/>
      <c r="L39" s="56"/>
      <c r="M39" s="59"/>
      <c r="N39" s="4"/>
      <c r="O39" s="4"/>
    </row>
    <row r="40" spans="2:15" ht="62.25" customHeight="1" x14ac:dyDescent="0.25">
      <c r="B40" s="19"/>
      <c r="C40" s="88"/>
      <c r="D40" s="64"/>
      <c r="E40" s="64"/>
      <c r="F40" s="91"/>
      <c r="G40" s="82"/>
      <c r="H40" s="84"/>
      <c r="I40" s="82"/>
      <c r="J40" s="55"/>
      <c r="K40" s="56"/>
      <c r="L40" s="59"/>
      <c r="M40" s="59"/>
      <c r="N40" s="4"/>
      <c r="O40" s="4"/>
    </row>
    <row r="41" spans="2:15" ht="62.25" customHeight="1" x14ac:dyDescent="0.25">
      <c r="B41" s="19"/>
      <c r="C41" s="96"/>
      <c r="D41" s="97"/>
      <c r="E41" s="97"/>
      <c r="F41" s="98"/>
      <c r="G41" s="82"/>
      <c r="H41" s="99"/>
      <c r="I41" s="82"/>
      <c r="J41" s="55"/>
      <c r="K41" s="56"/>
      <c r="L41" s="59"/>
      <c r="M41" s="59"/>
      <c r="N41" s="4"/>
      <c r="O41" s="4"/>
    </row>
    <row r="42" spans="2:15" ht="62.25" customHeight="1" x14ac:dyDescent="0.25">
      <c r="B42" s="19"/>
      <c r="C42" s="96"/>
      <c r="D42" s="97"/>
      <c r="E42" s="97"/>
      <c r="F42" s="98"/>
      <c r="G42" s="82"/>
      <c r="H42" s="99"/>
      <c r="I42" s="82"/>
      <c r="J42" s="55"/>
      <c r="K42" s="56"/>
      <c r="L42" s="59"/>
      <c r="M42" s="59"/>
      <c r="N42" s="4"/>
      <c r="O42" s="4"/>
    </row>
    <row r="43" spans="2:15" ht="62.25" customHeight="1" x14ac:dyDescent="0.25">
      <c r="B43" s="19"/>
      <c r="C43" s="96"/>
      <c r="D43" s="97"/>
      <c r="E43" s="97"/>
      <c r="F43" s="98"/>
      <c r="G43" s="82"/>
      <c r="H43" s="99"/>
      <c r="I43" s="82"/>
      <c r="J43" s="55"/>
      <c r="K43" s="56"/>
      <c r="L43" s="59"/>
      <c r="M43" s="59"/>
      <c r="N43" s="4"/>
      <c r="O43" s="4"/>
    </row>
    <row r="44" spans="2:15" ht="62.25" customHeight="1" x14ac:dyDescent="0.25">
      <c r="B44" s="19"/>
      <c r="C44" s="96"/>
      <c r="D44" s="97"/>
      <c r="E44" s="97"/>
      <c r="F44" s="98"/>
      <c r="G44" s="82"/>
      <c r="H44" s="99"/>
      <c r="I44" s="82"/>
      <c r="J44" s="55"/>
      <c r="K44" s="56"/>
      <c r="L44" s="59"/>
      <c r="M44" s="59"/>
      <c r="N44" s="4"/>
      <c r="O44" s="4"/>
    </row>
    <row r="45" spans="2:15" ht="62.25" customHeight="1" x14ac:dyDescent="0.25">
      <c r="B45" s="19"/>
      <c r="C45" s="96"/>
      <c r="D45" s="97"/>
      <c r="E45" s="97"/>
      <c r="F45" s="98"/>
      <c r="G45" s="82"/>
      <c r="H45" s="99"/>
      <c r="I45" s="82"/>
      <c r="J45" s="55"/>
      <c r="K45" s="56"/>
      <c r="L45" s="59"/>
      <c r="M45" s="59"/>
      <c r="N45" s="4"/>
      <c r="O45" s="4"/>
    </row>
    <row r="46" spans="2:15" ht="62.25" customHeight="1" x14ac:dyDescent="0.25">
      <c r="B46" s="19"/>
      <c r="C46" s="96"/>
      <c r="D46" s="97"/>
      <c r="E46" s="97"/>
      <c r="F46" s="98"/>
      <c r="G46" s="82"/>
      <c r="H46" s="99"/>
      <c r="I46" s="82"/>
      <c r="J46" s="55"/>
      <c r="K46" s="56"/>
      <c r="L46" s="59"/>
      <c r="M46" s="59"/>
      <c r="N46" s="4"/>
      <c r="O46" s="4"/>
    </row>
    <row r="47" spans="2:15" ht="62.25" customHeight="1" x14ac:dyDescent="0.25">
      <c r="B47" s="19"/>
      <c r="C47" s="96"/>
      <c r="D47" s="97"/>
      <c r="E47" s="97"/>
      <c r="F47" s="98"/>
      <c r="G47" s="82"/>
      <c r="H47" s="99"/>
      <c r="I47" s="82"/>
      <c r="J47" s="55"/>
      <c r="K47" s="56"/>
      <c r="L47" s="59"/>
      <c r="M47" s="59"/>
      <c r="N47" s="4"/>
      <c r="O47" s="4"/>
    </row>
    <row r="48" spans="2:15" ht="62.25" customHeight="1" x14ac:dyDescent="0.25">
      <c r="B48" s="19"/>
      <c r="C48" s="96"/>
      <c r="D48" s="97"/>
      <c r="E48" s="97"/>
      <c r="F48" s="98"/>
      <c r="G48" s="82"/>
      <c r="H48" s="99"/>
      <c r="I48" s="82"/>
      <c r="J48" s="55"/>
      <c r="K48" s="56"/>
      <c r="L48" s="59"/>
      <c r="M48" s="59"/>
      <c r="N48" s="4"/>
      <c r="O48" s="4"/>
    </row>
    <row r="49" spans="2:15" ht="62.25" customHeight="1" x14ac:dyDescent="0.25">
      <c r="B49" s="19"/>
      <c r="C49" s="96"/>
      <c r="D49" s="97"/>
      <c r="E49" s="97"/>
      <c r="F49" s="98"/>
      <c r="G49" s="82"/>
      <c r="H49" s="99"/>
      <c r="I49" s="82"/>
      <c r="J49" s="55"/>
      <c r="K49" s="56"/>
      <c r="L49" s="59"/>
      <c r="M49" s="59"/>
      <c r="N49" s="4"/>
      <c r="O49" s="4"/>
    </row>
    <row r="50" spans="2:15" ht="62.25" customHeight="1" x14ac:dyDescent="0.25">
      <c r="B50" s="19"/>
      <c r="C50" s="96"/>
      <c r="D50" s="97"/>
      <c r="E50" s="97"/>
      <c r="F50" s="98"/>
      <c r="G50" s="82"/>
      <c r="H50" s="99"/>
      <c r="I50" s="82"/>
      <c r="J50" s="55"/>
      <c r="K50" s="56"/>
      <c r="L50" s="59"/>
      <c r="M50" s="59"/>
      <c r="N50" s="4"/>
      <c r="O50" s="4"/>
    </row>
    <row r="51" spans="2:15" ht="62.25" customHeight="1" x14ac:dyDescent="0.25">
      <c r="B51" s="19"/>
      <c r="C51" s="96"/>
      <c r="D51" s="97"/>
      <c r="E51" s="97"/>
      <c r="F51" s="98"/>
      <c r="G51" s="82"/>
      <c r="H51" s="99"/>
      <c r="I51" s="82"/>
      <c r="J51" s="55"/>
      <c r="K51" s="56"/>
      <c r="L51" s="59"/>
      <c r="M51" s="59"/>
      <c r="N51" s="4"/>
      <c r="O51" s="4"/>
    </row>
    <row r="52" spans="2:15" ht="62.25" customHeight="1" x14ac:dyDescent="0.25">
      <c r="B52" s="19"/>
      <c r="C52" s="96"/>
      <c r="D52" s="97"/>
      <c r="E52" s="97"/>
      <c r="F52" s="98"/>
      <c r="G52" s="82"/>
      <c r="H52" s="99"/>
      <c r="I52" s="82"/>
      <c r="J52" s="55"/>
      <c r="K52" s="56"/>
      <c r="L52" s="59"/>
      <c r="M52" s="59"/>
      <c r="N52" s="4"/>
      <c r="O52" s="4"/>
    </row>
    <row r="53" spans="2:15" ht="62.25" customHeight="1" x14ac:dyDescent="0.25">
      <c r="B53" s="19"/>
      <c r="C53" s="96"/>
      <c r="D53" s="97"/>
      <c r="E53" s="97"/>
      <c r="F53" s="98"/>
      <c r="G53" s="82"/>
      <c r="H53" s="99"/>
      <c r="I53" s="82"/>
      <c r="J53" s="55"/>
      <c r="K53" s="56"/>
      <c r="L53" s="59"/>
      <c r="M53" s="59"/>
      <c r="N53" s="4"/>
      <c r="O53" s="4"/>
    </row>
    <row r="54" spans="2:15" ht="62.25" customHeight="1" x14ac:dyDescent="0.25">
      <c r="B54" s="19"/>
      <c r="C54" s="96"/>
      <c r="D54" s="97"/>
      <c r="E54" s="97"/>
      <c r="F54" s="98"/>
      <c r="G54" s="82"/>
      <c r="H54" s="99"/>
      <c r="I54" s="82"/>
      <c r="J54" s="55"/>
      <c r="K54" s="56"/>
      <c r="L54" s="59"/>
      <c r="M54" s="59"/>
      <c r="N54" s="4"/>
      <c r="O54" s="4"/>
    </row>
    <row r="55" spans="2:15" ht="62.25" customHeight="1" x14ac:dyDescent="0.25">
      <c r="B55" s="19"/>
      <c r="C55" s="96"/>
      <c r="D55" s="97"/>
      <c r="E55" s="97"/>
      <c r="F55" s="98"/>
      <c r="G55" s="82"/>
      <c r="H55" s="99"/>
      <c r="I55" s="82"/>
      <c r="J55" s="55"/>
      <c r="K55" s="56"/>
      <c r="L55" s="59"/>
      <c r="M55" s="59"/>
      <c r="N55" s="4"/>
      <c r="O55" s="4"/>
    </row>
    <row r="56" spans="2:15" ht="62.25" customHeight="1" x14ac:dyDescent="0.25">
      <c r="B56" s="19"/>
      <c r="C56" s="96"/>
      <c r="D56" s="97"/>
      <c r="E56" s="97"/>
      <c r="F56" s="98"/>
      <c r="G56" s="82"/>
      <c r="H56" s="99"/>
      <c r="I56" s="82"/>
      <c r="J56" s="55"/>
      <c r="K56" s="56"/>
      <c r="L56" s="59"/>
      <c r="M56" s="59"/>
      <c r="N56" s="4"/>
      <c r="O56" s="4"/>
    </row>
    <row r="57" spans="2:15" ht="62.25" customHeight="1" x14ac:dyDescent="0.25">
      <c r="B57" s="19"/>
      <c r="C57" s="96"/>
      <c r="D57" s="97"/>
      <c r="E57" s="97"/>
      <c r="F57" s="98"/>
      <c r="G57" s="82"/>
      <c r="H57" s="99"/>
      <c r="I57" s="82"/>
      <c r="J57" s="55"/>
      <c r="K57" s="56"/>
      <c r="L57" s="59"/>
      <c r="M57" s="59"/>
      <c r="N57" s="4"/>
      <c r="O57" s="4"/>
    </row>
    <row r="58" spans="2:15" ht="62.25" customHeight="1" x14ac:dyDescent="0.25">
      <c r="B58" s="19"/>
      <c r="C58" s="96"/>
      <c r="D58" s="97"/>
      <c r="E58" s="97"/>
      <c r="F58" s="98"/>
      <c r="G58" s="82"/>
      <c r="H58" s="99"/>
      <c r="I58" s="82"/>
      <c r="J58" s="55"/>
      <c r="K58" s="56"/>
      <c r="L58" s="59"/>
      <c r="M58" s="59"/>
      <c r="N58" s="4"/>
      <c r="O58" s="4"/>
    </row>
    <row r="59" spans="2:15" ht="62.25" customHeight="1" x14ac:dyDescent="0.25">
      <c r="B59" s="19"/>
      <c r="C59" s="96"/>
      <c r="D59" s="97"/>
      <c r="E59" s="97"/>
      <c r="F59" s="98"/>
      <c r="G59" s="82"/>
      <c r="H59" s="99"/>
      <c r="I59" s="82"/>
      <c r="J59" s="55"/>
      <c r="K59" s="56"/>
      <c r="L59" s="59"/>
      <c r="M59" s="59"/>
      <c r="N59" s="4"/>
      <c r="O59" s="4"/>
    </row>
    <row r="60" spans="2:15" ht="62.25" customHeight="1" x14ac:dyDescent="0.25">
      <c r="B60" s="19"/>
      <c r="C60" s="96"/>
      <c r="D60" s="97"/>
      <c r="E60" s="97"/>
      <c r="F60" s="98"/>
      <c r="G60" s="82"/>
      <c r="H60" s="99"/>
      <c r="I60" s="82"/>
      <c r="J60" s="55"/>
      <c r="K60" s="56"/>
      <c r="L60" s="59"/>
      <c r="M60" s="59"/>
      <c r="N60" s="4"/>
      <c r="O60" s="4"/>
    </row>
    <row r="61" spans="2:15" ht="62.25" customHeight="1" x14ac:dyDescent="0.25">
      <c r="B61" s="19"/>
      <c r="C61" s="96"/>
      <c r="D61" s="97"/>
      <c r="E61" s="97"/>
      <c r="F61" s="98"/>
      <c r="G61" s="82"/>
      <c r="H61" s="99"/>
      <c r="I61" s="82"/>
      <c r="J61" s="55"/>
      <c r="K61" s="56"/>
      <c r="L61" s="59"/>
      <c r="M61" s="59"/>
      <c r="N61" s="4"/>
      <c r="O61" s="4"/>
    </row>
    <row r="62" spans="2:15" ht="62.25" customHeight="1" x14ac:dyDescent="0.25">
      <c r="B62" s="19"/>
      <c r="C62" s="96"/>
      <c r="D62" s="97"/>
      <c r="E62" s="97"/>
      <c r="F62" s="98"/>
      <c r="G62" s="82"/>
      <c r="H62" s="99"/>
      <c r="I62" s="82"/>
      <c r="J62" s="55"/>
      <c r="K62" s="56"/>
      <c r="L62" s="59"/>
      <c r="M62" s="59"/>
      <c r="N62" s="4"/>
      <c r="O62" s="4"/>
    </row>
    <row r="63" spans="2:15" ht="62.25" customHeight="1" x14ac:dyDescent="0.25">
      <c r="B63" s="19"/>
      <c r="C63" s="96"/>
      <c r="D63" s="97"/>
      <c r="E63" s="97"/>
      <c r="F63" s="98"/>
      <c r="G63" s="82"/>
      <c r="H63" s="99"/>
      <c r="I63" s="82"/>
      <c r="J63" s="55"/>
      <c r="K63" s="56"/>
      <c r="L63" s="59"/>
      <c r="M63" s="59"/>
      <c r="N63" s="4"/>
      <c r="O63" s="4"/>
    </row>
    <row r="64" spans="2:15" ht="62.25" customHeight="1" x14ac:dyDescent="0.25">
      <c r="B64" s="19"/>
      <c r="C64" s="96"/>
      <c r="D64" s="97"/>
      <c r="E64" s="97"/>
      <c r="F64" s="98"/>
      <c r="G64" s="82"/>
      <c r="H64" s="99"/>
      <c r="I64" s="82"/>
      <c r="J64" s="55"/>
      <c r="K64" s="56"/>
      <c r="L64" s="59"/>
      <c r="M64" s="59"/>
      <c r="N64" s="4"/>
      <c r="O64" s="4"/>
    </row>
    <row r="65" spans="2:15" ht="62.25" customHeight="1" x14ac:dyDescent="0.25">
      <c r="B65" s="19"/>
      <c r="C65" s="96"/>
      <c r="D65" s="97"/>
      <c r="E65" s="97"/>
      <c r="F65" s="98"/>
      <c r="G65" s="82"/>
      <c r="H65" s="99"/>
      <c r="I65" s="82"/>
      <c r="J65" s="55"/>
      <c r="K65" s="56"/>
      <c r="L65" s="59"/>
      <c r="M65" s="59"/>
      <c r="N65" s="4"/>
      <c r="O65" s="4"/>
    </row>
    <row r="66" spans="2:15" ht="62.25" customHeight="1" x14ac:dyDescent="0.25">
      <c r="B66" s="19"/>
      <c r="C66" s="96"/>
      <c r="D66" s="97"/>
      <c r="E66" s="97"/>
      <c r="F66" s="98"/>
      <c r="G66" s="82"/>
      <c r="H66" s="99"/>
      <c r="I66" s="82"/>
      <c r="J66" s="55"/>
      <c r="K66" s="56"/>
      <c r="L66" s="59"/>
      <c r="M66" s="59"/>
      <c r="N66" s="4"/>
      <c r="O66" s="4"/>
    </row>
    <row r="67" spans="2:15" ht="62.25" customHeight="1" x14ac:dyDescent="0.25">
      <c r="B67" s="19"/>
      <c r="C67" s="96"/>
      <c r="D67" s="97"/>
      <c r="E67" s="97"/>
      <c r="F67" s="98"/>
      <c r="G67" s="82"/>
      <c r="H67" s="99"/>
      <c r="I67" s="82"/>
      <c r="J67" s="55"/>
      <c r="K67" s="56"/>
      <c r="L67" s="59"/>
      <c r="M67" s="59"/>
      <c r="N67" s="4"/>
      <c r="O67" s="4"/>
    </row>
    <row r="68" spans="2:15" ht="62.25" customHeight="1" x14ac:dyDescent="0.25">
      <c r="B68" s="19"/>
      <c r="C68" s="96"/>
      <c r="D68" s="97"/>
      <c r="E68" s="97"/>
      <c r="F68" s="98"/>
      <c r="G68" s="82"/>
      <c r="H68" s="99"/>
      <c r="I68" s="82"/>
      <c r="J68" s="55"/>
      <c r="K68" s="56"/>
      <c r="L68" s="59"/>
      <c r="M68" s="59"/>
      <c r="N68" s="4"/>
      <c r="O68" s="4"/>
    </row>
    <row r="69" spans="2:15" ht="62.25" customHeight="1" x14ac:dyDescent="0.25">
      <c r="B69" s="19"/>
      <c r="C69" s="96"/>
      <c r="D69" s="97"/>
      <c r="E69" s="97"/>
      <c r="F69" s="98"/>
      <c r="G69" s="82"/>
      <c r="H69" s="99"/>
      <c r="I69" s="82"/>
      <c r="J69" s="55"/>
      <c r="K69" s="56"/>
      <c r="L69" s="59"/>
      <c r="M69" s="59"/>
      <c r="N69" s="4"/>
      <c r="O69" s="4"/>
    </row>
    <row r="70" spans="2:15" ht="62.25" customHeight="1" x14ac:dyDescent="0.25">
      <c r="B70" s="19"/>
      <c r="C70" s="96"/>
      <c r="D70" s="97"/>
      <c r="E70" s="97"/>
      <c r="F70" s="98"/>
      <c r="G70" s="82"/>
      <c r="H70" s="99"/>
      <c r="I70" s="82"/>
      <c r="J70" s="55"/>
      <c r="K70" s="56"/>
      <c r="L70" s="59"/>
      <c r="M70" s="59"/>
      <c r="N70" s="4"/>
      <c r="O70" s="4"/>
    </row>
    <row r="71" spans="2:15" ht="62.25" customHeight="1" x14ac:dyDescent="0.25">
      <c r="B71" s="19"/>
      <c r="C71" s="96"/>
      <c r="D71" s="97"/>
      <c r="E71" s="97"/>
      <c r="F71" s="98"/>
      <c r="G71" s="82"/>
      <c r="H71" s="99"/>
      <c r="I71" s="82"/>
      <c r="J71" s="55"/>
      <c r="K71" s="56"/>
      <c r="L71" s="59"/>
      <c r="M71" s="59"/>
      <c r="N71" s="4"/>
      <c r="O71" s="4"/>
    </row>
    <row r="72" spans="2:15" ht="62.25" customHeight="1" x14ac:dyDescent="0.25">
      <c r="B72" s="19"/>
      <c r="C72" s="96"/>
      <c r="D72" s="97"/>
      <c r="E72" s="97"/>
      <c r="F72" s="98"/>
      <c r="G72" s="82"/>
      <c r="H72" s="99"/>
      <c r="I72" s="82"/>
      <c r="J72" s="55"/>
      <c r="K72" s="56"/>
      <c r="L72" s="59"/>
      <c r="M72" s="59"/>
      <c r="N72" s="4"/>
      <c r="O72" s="4"/>
    </row>
    <row r="73" spans="2:15" ht="62.25" customHeight="1" x14ac:dyDescent="0.25">
      <c r="B73" s="19"/>
      <c r="C73" s="96"/>
      <c r="D73" s="97"/>
      <c r="E73" s="97"/>
      <c r="F73" s="98"/>
      <c r="G73" s="82"/>
      <c r="H73" s="99"/>
      <c r="I73" s="82"/>
      <c r="J73" s="55"/>
      <c r="K73" s="56"/>
      <c r="L73" s="59"/>
      <c r="M73" s="59"/>
      <c r="N73" s="4"/>
      <c r="O73" s="4"/>
    </row>
    <row r="74" spans="2:15" ht="62.25" customHeight="1" x14ac:dyDescent="0.25">
      <c r="B74" s="19"/>
      <c r="C74" s="96"/>
      <c r="D74" s="97"/>
      <c r="E74" s="97"/>
      <c r="F74" s="98"/>
      <c r="G74" s="82"/>
      <c r="H74" s="99"/>
      <c r="I74" s="82"/>
      <c r="J74" s="55"/>
      <c r="K74" s="56"/>
      <c r="L74" s="59"/>
      <c r="M74" s="59"/>
      <c r="N74" s="4"/>
      <c r="O74" s="4"/>
    </row>
    <row r="75" spans="2:15" ht="62.25" customHeight="1" x14ac:dyDescent="0.25">
      <c r="B75" s="19"/>
      <c r="C75" s="96"/>
      <c r="D75" s="97"/>
      <c r="E75" s="97"/>
      <c r="F75" s="98"/>
      <c r="G75" s="82"/>
      <c r="H75" s="99"/>
      <c r="I75" s="82"/>
      <c r="J75" s="55"/>
      <c r="K75" s="56"/>
      <c r="L75" s="59"/>
      <c r="M75" s="59"/>
      <c r="N75" s="4"/>
      <c r="O75" s="4"/>
    </row>
    <row r="76" spans="2:15" ht="62.25" customHeight="1" x14ac:dyDescent="0.25">
      <c r="B76" s="19"/>
      <c r="C76" s="96"/>
      <c r="D76" s="97"/>
      <c r="E76" s="97"/>
      <c r="F76" s="98"/>
      <c r="G76" s="82"/>
      <c r="H76" s="99"/>
      <c r="I76" s="82"/>
      <c r="J76" s="55"/>
      <c r="K76" s="56"/>
      <c r="L76" s="59"/>
      <c r="M76" s="59"/>
      <c r="N76" s="4"/>
      <c r="O76" s="4"/>
    </row>
    <row r="77" spans="2:15" ht="62.25" customHeight="1" x14ac:dyDescent="0.25">
      <c r="B77" s="19"/>
      <c r="C77" s="96"/>
      <c r="D77" s="97"/>
      <c r="E77" s="97"/>
      <c r="F77" s="98"/>
      <c r="G77" s="82"/>
      <c r="H77" s="99"/>
      <c r="I77" s="82"/>
      <c r="J77" s="55"/>
      <c r="K77" s="56"/>
      <c r="L77" s="59"/>
      <c r="M77" s="59"/>
      <c r="N77" s="4"/>
      <c r="O77" s="4"/>
    </row>
    <row r="78" spans="2:15" ht="62.25" customHeight="1" x14ac:dyDescent="0.25">
      <c r="B78" s="19"/>
      <c r="C78" s="96"/>
      <c r="D78" s="97"/>
      <c r="E78" s="97"/>
      <c r="F78" s="98"/>
      <c r="G78" s="82"/>
      <c r="H78" s="99"/>
      <c r="I78" s="82"/>
      <c r="J78" s="55"/>
      <c r="K78" s="56"/>
      <c r="L78" s="59"/>
      <c r="M78" s="59"/>
      <c r="N78" s="4"/>
      <c r="O78" s="4"/>
    </row>
    <row r="79" spans="2:15" ht="62.25" customHeight="1" x14ac:dyDescent="0.25">
      <c r="B79" s="19"/>
      <c r="C79" s="96"/>
      <c r="D79" s="97"/>
      <c r="E79" s="97"/>
      <c r="F79" s="98"/>
      <c r="G79" s="82"/>
      <c r="H79" s="99"/>
      <c r="I79" s="82"/>
      <c r="J79" s="55"/>
      <c r="K79" s="56"/>
      <c r="L79" s="59"/>
      <c r="M79" s="59"/>
      <c r="N79" s="4"/>
      <c r="O79" s="4"/>
    </row>
    <row r="80" spans="2:15" ht="62.25" customHeight="1" x14ac:dyDescent="0.25">
      <c r="B80" s="19"/>
      <c r="C80" s="96"/>
      <c r="D80" s="97"/>
      <c r="E80" s="97"/>
      <c r="F80" s="98"/>
      <c r="G80" s="82"/>
      <c r="H80" s="99"/>
      <c r="I80" s="82"/>
      <c r="J80" s="55"/>
      <c r="K80" s="56"/>
      <c r="L80" s="59"/>
      <c r="M80" s="59"/>
      <c r="N80" s="4"/>
      <c r="O80" s="4"/>
    </row>
    <row r="81" spans="2:15" ht="62.25" customHeight="1" x14ac:dyDescent="0.25">
      <c r="B81" s="19"/>
      <c r="C81" s="96"/>
      <c r="D81" s="97"/>
      <c r="E81" s="97"/>
      <c r="F81" s="98"/>
      <c r="G81" s="82"/>
      <c r="H81" s="99"/>
      <c r="I81" s="82"/>
      <c r="J81" s="55"/>
      <c r="K81" s="56"/>
      <c r="L81" s="59"/>
      <c r="M81" s="59"/>
      <c r="N81" s="4"/>
      <c r="O81" s="4"/>
    </row>
    <row r="82" spans="2:15" ht="62.25" customHeight="1" x14ac:dyDescent="0.25">
      <c r="B82" s="19"/>
      <c r="C82" s="96"/>
      <c r="D82" s="97"/>
      <c r="E82" s="97"/>
      <c r="F82" s="98"/>
      <c r="G82" s="82"/>
      <c r="H82" s="99"/>
      <c r="I82" s="82"/>
      <c r="J82" s="55"/>
      <c r="K82" s="56"/>
      <c r="L82" s="59"/>
      <c r="M82" s="59"/>
      <c r="N82" s="4"/>
      <c r="O82" s="4"/>
    </row>
    <row r="83" spans="2:15" ht="62.25" customHeight="1" x14ac:dyDescent="0.25">
      <c r="B83" s="19"/>
      <c r="C83" s="96"/>
      <c r="D83" s="97"/>
      <c r="E83" s="97"/>
      <c r="F83" s="98"/>
      <c r="G83" s="82"/>
      <c r="H83" s="99"/>
      <c r="I83" s="82"/>
      <c r="J83" s="55"/>
      <c r="K83" s="56"/>
      <c r="L83" s="59"/>
      <c r="M83" s="59"/>
      <c r="N83" s="4"/>
      <c r="O83" s="4"/>
    </row>
    <row r="84" spans="2:15" ht="62.25" customHeight="1" x14ac:dyDescent="0.25">
      <c r="B84" s="19"/>
      <c r="C84" s="96"/>
      <c r="D84" s="97"/>
      <c r="E84" s="97"/>
      <c r="F84" s="98"/>
      <c r="G84" s="82"/>
      <c r="H84" s="99"/>
      <c r="I84" s="82"/>
      <c r="J84" s="55"/>
      <c r="K84" s="56"/>
      <c r="L84" s="59"/>
      <c r="M84" s="59"/>
      <c r="N84" s="4"/>
      <c r="O84" s="4"/>
    </row>
    <row r="85" spans="2:15" ht="62.25" customHeight="1" x14ac:dyDescent="0.25">
      <c r="B85" s="19"/>
      <c r="C85" s="96"/>
      <c r="D85" s="97"/>
      <c r="E85" s="97"/>
      <c r="F85" s="98"/>
      <c r="G85" s="82"/>
      <c r="H85" s="99"/>
      <c r="I85" s="82"/>
      <c r="J85" s="55"/>
      <c r="K85" s="56"/>
      <c r="L85" s="59"/>
      <c r="M85" s="59"/>
      <c r="N85" s="4"/>
      <c r="O85" s="4"/>
    </row>
    <row r="86" spans="2:15" ht="62.25" customHeight="1" x14ac:dyDescent="0.25">
      <c r="B86" s="19"/>
      <c r="C86" s="96"/>
      <c r="D86" s="97"/>
      <c r="E86" s="97"/>
      <c r="F86" s="98"/>
      <c r="G86" s="82"/>
      <c r="H86" s="99"/>
      <c r="I86" s="82"/>
      <c r="J86" s="55"/>
      <c r="K86" s="56"/>
      <c r="L86" s="59"/>
      <c r="M86" s="59"/>
      <c r="N86" s="4"/>
      <c r="O86" s="4"/>
    </row>
    <row r="87" spans="2:15" ht="62.25" customHeight="1" x14ac:dyDescent="0.25">
      <c r="B87" s="19"/>
      <c r="C87" s="96"/>
      <c r="D87" s="97"/>
      <c r="E87" s="97"/>
      <c r="F87" s="98"/>
      <c r="G87" s="82"/>
      <c r="H87" s="99"/>
      <c r="I87" s="82"/>
      <c r="J87" s="55"/>
      <c r="K87" s="56"/>
      <c r="L87" s="59"/>
      <c r="M87" s="59"/>
      <c r="N87" s="4"/>
      <c r="O87" s="4"/>
    </row>
    <row r="88" spans="2:15" ht="62.25" customHeight="1" x14ac:dyDescent="0.25">
      <c r="B88" s="19"/>
      <c r="C88" s="96"/>
      <c r="D88" s="97"/>
      <c r="E88" s="97"/>
      <c r="F88" s="98"/>
      <c r="G88" s="82"/>
      <c r="H88" s="99"/>
      <c r="I88" s="82"/>
      <c r="J88" s="55"/>
      <c r="K88" s="56"/>
      <c r="L88" s="59"/>
      <c r="M88" s="59"/>
      <c r="N88" s="4"/>
      <c r="O88" s="4"/>
    </row>
    <row r="89" spans="2:15" ht="62.25" customHeight="1" x14ac:dyDescent="0.25">
      <c r="B89" s="19"/>
      <c r="C89" s="96"/>
      <c r="D89" s="97"/>
      <c r="E89" s="97"/>
      <c r="F89" s="98"/>
      <c r="G89" s="82"/>
      <c r="H89" s="99"/>
      <c r="I89" s="82"/>
      <c r="J89" s="55"/>
      <c r="K89" s="56"/>
      <c r="L89" s="59"/>
      <c r="M89" s="59"/>
      <c r="N89" s="4"/>
      <c r="O89" s="4"/>
    </row>
    <row r="90" spans="2:15" ht="62.25" customHeight="1" x14ac:dyDescent="0.25">
      <c r="B90" s="19"/>
      <c r="C90" s="96"/>
      <c r="D90" s="97"/>
      <c r="E90" s="97"/>
      <c r="F90" s="98"/>
      <c r="G90" s="82"/>
      <c r="H90" s="99"/>
      <c r="I90" s="82"/>
      <c r="J90" s="55"/>
      <c r="K90" s="56"/>
      <c r="L90" s="59"/>
      <c r="M90" s="59"/>
      <c r="N90" s="4"/>
      <c r="O90" s="4"/>
    </row>
    <row r="91" spans="2:15" ht="62.25" customHeight="1" x14ac:dyDescent="0.25">
      <c r="B91" s="19"/>
      <c r="C91" s="96"/>
      <c r="D91" s="97"/>
      <c r="E91" s="97"/>
      <c r="F91" s="98"/>
      <c r="G91" s="82"/>
      <c r="H91" s="99"/>
      <c r="I91" s="82"/>
      <c r="J91" s="55"/>
      <c r="K91" s="56"/>
      <c r="L91" s="59"/>
      <c r="M91" s="59"/>
      <c r="N91" s="4"/>
      <c r="O91" s="4"/>
    </row>
    <row r="92" spans="2:15" ht="62.25" customHeight="1" x14ac:dyDescent="0.25">
      <c r="B92" s="19"/>
      <c r="C92" s="96"/>
      <c r="D92" s="97"/>
      <c r="E92" s="97"/>
      <c r="F92" s="98"/>
      <c r="G92" s="82"/>
      <c r="H92" s="99"/>
      <c r="I92" s="82"/>
      <c r="J92" s="55"/>
      <c r="K92" s="56"/>
      <c r="L92" s="59"/>
      <c r="M92" s="59"/>
      <c r="N92" s="4"/>
      <c r="O92" s="4"/>
    </row>
    <row r="93" spans="2:15" ht="62.25" customHeight="1" x14ac:dyDescent="0.25">
      <c r="B93" s="19"/>
      <c r="C93" s="96"/>
      <c r="D93" s="97"/>
      <c r="E93" s="97"/>
      <c r="F93" s="98"/>
      <c r="G93" s="82"/>
      <c r="H93" s="99"/>
      <c r="I93" s="82"/>
      <c r="J93" s="55"/>
      <c r="K93" s="56"/>
      <c r="L93" s="59"/>
      <c r="M93" s="59"/>
      <c r="N93" s="4"/>
      <c r="O93" s="4"/>
    </row>
    <row r="94" spans="2:15" ht="62.25" customHeight="1" x14ac:dyDescent="0.25">
      <c r="B94" s="19"/>
      <c r="C94" s="96"/>
      <c r="D94" s="97"/>
      <c r="E94" s="97"/>
      <c r="F94" s="98"/>
      <c r="G94" s="82"/>
      <c r="H94" s="99"/>
      <c r="I94" s="82"/>
      <c r="J94" s="55"/>
      <c r="K94" s="56"/>
      <c r="L94" s="59"/>
      <c r="M94" s="59"/>
      <c r="N94" s="4"/>
      <c r="O94" s="4"/>
    </row>
    <row r="95" spans="2:15" ht="62.25" customHeight="1" x14ac:dyDescent="0.25">
      <c r="B95" s="19"/>
      <c r="C95" s="96"/>
      <c r="D95" s="97"/>
      <c r="E95" s="97"/>
      <c r="F95" s="98"/>
      <c r="G95" s="82"/>
      <c r="H95" s="99"/>
      <c r="I95" s="82"/>
      <c r="J95" s="55"/>
      <c r="K95" s="56"/>
      <c r="L95" s="59"/>
      <c r="M95" s="59"/>
      <c r="N95" s="4"/>
      <c r="O95" s="4"/>
    </row>
    <row r="96" spans="2:15" ht="62.25" customHeight="1" x14ac:dyDescent="0.25">
      <c r="B96" s="19"/>
      <c r="C96" s="96"/>
      <c r="D96" s="97"/>
      <c r="E96" s="97"/>
      <c r="F96" s="98"/>
      <c r="G96" s="82"/>
      <c r="H96" s="99"/>
      <c r="I96" s="82"/>
      <c r="J96" s="55"/>
      <c r="K96" s="56"/>
      <c r="L96" s="59"/>
      <c r="M96" s="59"/>
      <c r="N96" s="4"/>
      <c r="O96" s="4"/>
    </row>
    <row r="97" spans="2:15" ht="62.25" customHeight="1" x14ac:dyDescent="0.25">
      <c r="B97" s="19"/>
      <c r="C97" s="96"/>
      <c r="D97" s="97"/>
      <c r="E97" s="97"/>
      <c r="F97" s="98"/>
      <c r="G97" s="82"/>
      <c r="H97" s="99"/>
      <c r="I97" s="82"/>
      <c r="J97" s="55"/>
      <c r="K97" s="56"/>
      <c r="L97" s="59"/>
      <c r="M97" s="59"/>
      <c r="N97" s="4"/>
      <c r="O97" s="4"/>
    </row>
    <row r="98" spans="2:15" ht="62.25" customHeight="1" x14ac:dyDescent="0.25">
      <c r="B98" s="19"/>
      <c r="C98" s="96"/>
      <c r="D98" s="97"/>
      <c r="E98" s="97"/>
      <c r="F98" s="98"/>
      <c r="G98" s="82"/>
      <c r="H98" s="99"/>
      <c r="I98" s="82"/>
      <c r="J98" s="55"/>
      <c r="K98" s="56"/>
      <c r="L98" s="59"/>
      <c r="M98" s="59"/>
      <c r="N98" s="4"/>
      <c r="O98" s="4"/>
    </row>
    <row r="99" spans="2:15" ht="62.25" customHeight="1" x14ac:dyDescent="0.25">
      <c r="B99" s="19"/>
      <c r="C99" s="96"/>
      <c r="D99" s="97"/>
      <c r="E99" s="97"/>
      <c r="F99" s="98"/>
      <c r="G99" s="82"/>
      <c r="H99" s="99"/>
      <c r="I99" s="82"/>
      <c r="J99" s="55"/>
      <c r="K99" s="56"/>
      <c r="L99" s="59"/>
      <c r="M99" s="59"/>
      <c r="N99" s="4"/>
      <c r="O99" s="4"/>
    </row>
    <row r="100" spans="2:15" ht="62.25" customHeight="1" x14ac:dyDescent="0.25">
      <c r="B100" s="19"/>
      <c r="C100" s="96"/>
      <c r="D100" s="97"/>
      <c r="E100" s="97"/>
      <c r="F100" s="98"/>
      <c r="G100" s="82"/>
      <c r="H100" s="99"/>
      <c r="I100" s="82"/>
      <c r="J100" s="55"/>
      <c r="K100" s="56"/>
      <c r="L100" s="59"/>
      <c r="M100" s="59"/>
      <c r="N100" s="4"/>
      <c r="O100" s="4"/>
    </row>
    <row r="101" spans="2:15" ht="62.25" customHeight="1" x14ac:dyDescent="0.25">
      <c r="B101" s="19"/>
      <c r="C101" s="96"/>
      <c r="D101" s="97"/>
      <c r="E101" s="97"/>
      <c r="F101" s="98"/>
      <c r="G101" s="82"/>
      <c r="H101" s="99"/>
      <c r="I101" s="82"/>
      <c r="J101" s="55"/>
      <c r="K101" s="56"/>
      <c r="L101" s="59"/>
      <c r="M101" s="59"/>
      <c r="N101" s="4"/>
      <c r="O101" s="4"/>
    </row>
    <row r="102" spans="2:15" ht="62.25" customHeight="1" x14ac:dyDescent="0.25">
      <c r="B102" s="19"/>
      <c r="C102" s="96"/>
      <c r="D102" s="97"/>
      <c r="E102" s="97"/>
      <c r="F102" s="98"/>
      <c r="G102" s="82"/>
      <c r="H102" s="99"/>
      <c r="I102" s="82"/>
      <c r="J102" s="55"/>
      <c r="K102" s="56"/>
      <c r="L102" s="59"/>
      <c r="M102" s="59"/>
      <c r="N102" s="4"/>
      <c r="O102" s="4"/>
    </row>
    <row r="103" spans="2:15" ht="62.25" customHeight="1" x14ac:dyDescent="0.25">
      <c r="B103" s="19"/>
      <c r="C103" s="96"/>
      <c r="D103" s="97"/>
      <c r="E103" s="97"/>
      <c r="F103" s="98"/>
      <c r="G103" s="82"/>
      <c r="H103" s="99"/>
      <c r="I103" s="82"/>
      <c r="J103" s="55"/>
      <c r="K103" s="56"/>
      <c r="L103" s="59"/>
      <c r="M103" s="59"/>
      <c r="N103" s="4"/>
      <c r="O103" s="4"/>
    </row>
    <row r="104" spans="2:15" ht="62.25" customHeight="1" x14ac:dyDescent="0.25">
      <c r="B104" s="19"/>
      <c r="C104" s="96"/>
      <c r="D104" s="97"/>
      <c r="E104" s="97"/>
      <c r="F104" s="98"/>
      <c r="G104" s="82"/>
      <c r="H104" s="99"/>
      <c r="I104" s="82"/>
      <c r="J104" s="55"/>
      <c r="K104" s="56"/>
      <c r="L104" s="59"/>
      <c r="M104" s="59"/>
      <c r="N104" s="4"/>
      <c r="O104" s="4"/>
    </row>
    <row r="105" spans="2:15" ht="62.25" customHeight="1" x14ac:dyDescent="0.25">
      <c r="B105" s="19"/>
      <c r="C105" s="96"/>
      <c r="D105" s="97"/>
      <c r="E105" s="97"/>
      <c r="F105" s="98"/>
      <c r="G105" s="82"/>
      <c r="H105" s="99"/>
      <c r="I105" s="82"/>
      <c r="J105" s="55"/>
      <c r="K105" s="56"/>
      <c r="L105" s="59"/>
      <c r="M105" s="59"/>
      <c r="N105" s="4"/>
      <c r="O105" s="4"/>
    </row>
    <row r="106" spans="2:15" ht="62.25" customHeight="1" x14ac:dyDescent="0.25">
      <c r="B106" s="19"/>
      <c r="C106" s="96"/>
      <c r="D106" s="97"/>
      <c r="E106" s="97"/>
      <c r="F106" s="98"/>
      <c r="G106" s="82"/>
      <c r="H106" s="99"/>
      <c r="I106" s="82"/>
      <c r="J106" s="55"/>
      <c r="K106" s="56"/>
      <c r="L106" s="59"/>
      <c r="M106" s="59"/>
      <c r="N106" s="4"/>
      <c r="O106" s="4"/>
    </row>
    <row r="107" spans="2:15" ht="62.25" customHeight="1" x14ac:dyDescent="0.25">
      <c r="B107" s="19"/>
      <c r="C107" s="96"/>
      <c r="D107" s="97"/>
      <c r="E107" s="97"/>
      <c r="F107" s="98"/>
      <c r="G107" s="82"/>
      <c r="H107" s="99"/>
      <c r="I107" s="82"/>
      <c r="J107" s="55"/>
      <c r="K107" s="56"/>
      <c r="L107" s="59"/>
      <c r="M107" s="59"/>
      <c r="N107" s="4"/>
      <c r="O107" s="4"/>
    </row>
    <row r="108" spans="2:15" ht="62.25" customHeight="1" x14ac:dyDescent="0.25">
      <c r="B108" s="19"/>
      <c r="C108" s="96"/>
      <c r="D108" s="97"/>
      <c r="E108" s="97"/>
      <c r="F108" s="98"/>
      <c r="G108" s="82"/>
      <c r="H108" s="99"/>
      <c r="I108" s="82"/>
      <c r="J108" s="55"/>
      <c r="K108" s="56"/>
      <c r="L108" s="59"/>
      <c r="M108" s="59"/>
      <c r="N108" s="4"/>
      <c r="O108" s="4"/>
    </row>
    <row r="109" spans="2:15" ht="62.25" customHeight="1" x14ac:dyDescent="0.25">
      <c r="B109" s="19"/>
      <c r="C109" s="96"/>
      <c r="D109" s="97"/>
      <c r="E109" s="97"/>
      <c r="F109" s="98"/>
      <c r="G109" s="82"/>
      <c r="H109" s="99"/>
      <c r="I109" s="82"/>
      <c r="J109" s="55"/>
      <c r="K109" s="56"/>
      <c r="L109" s="59"/>
      <c r="M109" s="59"/>
      <c r="N109" s="4"/>
      <c r="O109" s="4"/>
    </row>
    <row r="110" spans="2:15" ht="62.25" customHeight="1" x14ac:dyDescent="0.25">
      <c r="B110" s="19"/>
      <c r="C110" s="96"/>
      <c r="D110" s="97"/>
      <c r="E110" s="97"/>
      <c r="F110" s="98"/>
      <c r="G110" s="82"/>
      <c r="H110" s="99"/>
      <c r="I110" s="82"/>
      <c r="J110" s="55"/>
      <c r="K110" s="56"/>
      <c r="L110" s="59"/>
      <c r="M110" s="59"/>
      <c r="N110" s="4"/>
      <c r="O110" s="4"/>
    </row>
    <row r="111" spans="2:15" ht="62.25" customHeight="1" thickBot="1" x14ac:dyDescent="0.3">
      <c r="B111" s="20"/>
      <c r="C111" s="89"/>
      <c r="D111" s="65"/>
      <c r="E111" s="65"/>
      <c r="F111" s="92"/>
      <c r="G111" s="83"/>
      <c r="H111" s="86"/>
      <c r="I111" s="83"/>
      <c r="J111" s="57"/>
      <c r="K111" s="58"/>
      <c r="L111" s="58"/>
      <c r="M111" s="61"/>
      <c r="N111" s="3"/>
      <c r="O111" s="3"/>
    </row>
    <row r="112" spans="2:15" ht="39" customHeight="1" thickBot="1" x14ac:dyDescent="0.3">
      <c r="B112" s="161" t="s">
        <v>63</v>
      </c>
      <c r="C112" s="161"/>
      <c r="D112" s="162"/>
      <c r="E112" s="162"/>
      <c r="F112" s="161"/>
      <c r="G112" s="161"/>
      <c r="H112" s="162"/>
      <c r="I112" s="161"/>
      <c r="J112" s="161"/>
      <c r="K112" s="161"/>
      <c r="L112" s="161"/>
      <c r="M112" s="161"/>
      <c r="N112" s="161"/>
      <c r="O112" s="161"/>
    </row>
    <row r="113" spans="2:20" ht="15.75" customHeight="1" thickBot="1" x14ac:dyDescent="0.3">
      <c r="B113" s="158" t="s">
        <v>64</v>
      </c>
      <c r="C113" s="159"/>
      <c r="D113" s="159"/>
      <c r="E113" s="159"/>
      <c r="F113" s="159"/>
      <c r="G113" s="159"/>
      <c r="H113" s="159"/>
      <c r="I113" s="159"/>
      <c r="J113" s="159"/>
      <c r="K113" s="159"/>
      <c r="L113" s="159"/>
      <c r="M113" s="159"/>
      <c r="N113" s="159"/>
      <c r="O113" s="160"/>
      <c r="P113" s="101"/>
      <c r="Q113" s="100"/>
      <c r="R113" s="100"/>
      <c r="S113" s="100"/>
      <c r="T113" s="100"/>
    </row>
    <row r="119" spans="2:20" ht="69.75" customHeight="1" x14ac:dyDescent="0.25"/>
    <row r="120" spans="2:20" s="54" customFormat="1" ht="42" customHeight="1" x14ac:dyDescent="0.25">
      <c r="D120" s="32"/>
      <c r="E120" s="32"/>
      <c r="F120" s="32"/>
      <c r="J120" s="32"/>
      <c r="K120" s="32"/>
      <c r="L120" s="32"/>
      <c r="M120" s="32"/>
      <c r="N120" s="32"/>
      <c r="O120" s="32"/>
    </row>
    <row r="121" spans="2:20" s="54" customFormat="1" ht="28.5" customHeight="1" x14ac:dyDescent="0.25">
      <c r="D121" s="32"/>
      <c r="E121" s="32"/>
      <c r="F121" s="32"/>
      <c r="J121" s="32"/>
      <c r="K121" s="32"/>
      <c r="L121" s="32"/>
      <c r="M121" s="32"/>
      <c r="N121" s="32"/>
      <c r="O121" s="32"/>
    </row>
    <row r="122" spans="2:20" s="54" customFormat="1" ht="38.25" customHeight="1" x14ac:dyDescent="0.25">
      <c r="D122" s="32"/>
      <c r="E122" s="32"/>
      <c r="F122" s="32"/>
      <c r="J122" s="32"/>
      <c r="K122" s="32"/>
      <c r="L122" s="32"/>
      <c r="M122" s="32"/>
      <c r="N122" s="32"/>
      <c r="O122" s="32"/>
    </row>
    <row r="123" spans="2:20" s="54" customFormat="1" ht="53.25" customHeight="1" x14ac:dyDescent="0.25">
      <c r="D123" s="32"/>
      <c r="E123" s="32"/>
      <c r="F123" s="32"/>
      <c r="J123" s="32"/>
      <c r="K123" s="32"/>
      <c r="L123" s="32"/>
      <c r="M123" s="32"/>
      <c r="N123" s="32"/>
      <c r="O123" s="32"/>
    </row>
    <row r="124" spans="2:20" s="54" customFormat="1" ht="30.75" customHeight="1" x14ac:dyDescent="0.25">
      <c r="D124" s="32"/>
      <c r="E124" s="32"/>
      <c r="F124" s="32"/>
      <c r="J124" s="32"/>
      <c r="K124" s="32"/>
      <c r="L124" s="32"/>
      <c r="M124" s="32"/>
      <c r="N124" s="32"/>
      <c r="O124" s="32"/>
    </row>
    <row r="125" spans="2:20" s="54" customFormat="1" ht="36" customHeight="1" x14ac:dyDescent="0.25">
      <c r="D125" s="32"/>
      <c r="E125" s="32"/>
      <c r="F125" s="32"/>
      <c r="J125" s="32"/>
      <c r="K125" s="32"/>
      <c r="L125" s="32"/>
      <c r="M125" s="32"/>
      <c r="N125" s="32"/>
      <c r="O125" s="32"/>
    </row>
    <row r="126" spans="2:20" s="54" customFormat="1" ht="38.25" customHeight="1" x14ac:dyDescent="0.25">
      <c r="D126" s="32"/>
      <c r="E126" s="32"/>
      <c r="F126" s="32"/>
      <c r="J126" s="32"/>
      <c r="K126" s="32"/>
      <c r="L126" s="32"/>
      <c r="M126" s="32"/>
      <c r="N126" s="32"/>
      <c r="O126" s="32"/>
    </row>
    <row r="127" spans="2:20" s="54" customFormat="1" ht="43.5" customHeight="1" x14ac:dyDescent="0.25">
      <c r="D127" s="32"/>
      <c r="E127" s="32"/>
      <c r="F127" s="32"/>
      <c r="J127" s="32"/>
      <c r="K127" s="32"/>
      <c r="L127" s="32"/>
      <c r="M127" s="32"/>
      <c r="N127" s="32"/>
      <c r="O127" s="32"/>
    </row>
    <row r="128" spans="2:20" s="54" customFormat="1" ht="37.5" customHeight="1" x14ac:dyDescent="0.25">
      <c r="D128" s="32"/>
      <c r="E128" s="32"/>
      <c r="F128" s="32"/>
      <c r="J128" s="32"/>
      <c r="K128" s="32"/>
      <c r="L128" s="32"/>
      <c r="M128" s="32"/>
      <c r="N128" s="32"/>
      <c r="O128" s="32"/>
    </row>
    <row r="129" spans="4:17" s="54" customFormat="1" ht="52.5" customHeight="1" x14ac:dyDescent="0.25">
      <c r="D129" s="32"/>
      <c r="E129" s="32"/>
      <c r="F129" s="32"/>
      <c r="J129" s="32"/>
      <c r="K129" s="32"/>
      <c r="L129" s="32"/>
      <c r="M129" s="32"/>
      <c r="N129" s="32"/>
      <c r="O129" s="32"/>
    </row>
    <row r="130" spans="4:17" s="54" customFormat="1" ht="43.5" customHeight="1" x14ac:dyDescent="0.25">
      <c r="D130" s="32"/>
      <c r="E130" s="32"/>
      <c r="F130" s="32"/>
      <c r="J130" s="32"/>
      <c r="K130" s="32"/>
      <c r="L130" s="32"/>
      <c r="M130" s="32"/>
      <c r="N130" s="32"/>
      <c r="O130" s="32"/>
    </row>
    <row r="131" spans="4:17" s="54" customFormat="1" ht="33.75" customHeight="1" x14ac:dyDescent="0.25">
      <c r="D131" s="32"/>
      <c r="E131" s="32"/>
      <c r="F131" s="32"/>
      <c r="J131" s="32"/>
      <c r="K131" s="32"/>
      <c r="L131" s="32"/>
      <c r="M131" s="32"/>
      <c r="N131" s="32"/>
      <c r="O131" s="32"/>
      <c r="Q131" s="66" t="s">
        <v>65</v>
      </c>
    </row>
    <row r="132" spans="4:17" s="54" customFormat="1" ht="21" customHeight="1" x14ac:dyDescent="0.25">
      <c r="D132" s="32"/>
      <c r="E132" s="32"/>
      <c r="F132" s="32"/>
      <c r="J132" s="32"/>
      <c r="K132" s="32"/>
      <c r="L132" s="32"/>
      <c r="M132" s="32"/>
      <c r="N132" s="32"/>
      <c r="O132" s="32"/>
      <c r="Q132" s="66" t="s">
        <v>66</v>
      </c>
    </row>
    <row r="133" spans="4:17" s="54" customFormat="1" ht="19.5" customHeight="1" x14ac:dyDescent="0.25">
      <c r="D133" s="32"/>
      <c r="E133" s="32"/>
      <c r="F133" s="32"/>
      <c r="J133" s="32"/>
      <c r="K133" s="32"/>
      <c r="L133" s="32"/>
      <c r="M133" s="32"/>
      <c r="N133" s="32"/>
      <c r="O133" s="32"/>
      <c r="Q133" s="66" t="s">
        <v>67</v>
      </c>
    </row>
    <row r="134" spans="4:17" s="54" customFormat="1" ht="37.5" customHeight="1" x14ac:dyDescent="0.25">
      <c r="D134" s="32"/>
      <c r="E134" s="32"/>
      <c r="F134" s="32"/>
      <c r="J134" s="32"/>
      <c r="K134" s="32"/>
      <c r="L134" s="32"/>
      <c r="M134" s="32"/>
      <c r="N134" s="32"/>
      <c r="O134" s="32"/>
      <c r="Q134" s="66" t="s">
        <v>68</v>
      </c>
    </row>
    <row r="135" spans="4:17" s="54" customFormat="1" ht="70.5" customHeight="1" x14ac:dyDescent="0.25">
      <c r="D135" s="32"/>
      <c r="E135" s="32"/>
      <c r="F135" s="32"/>
      <c r="J135" s="32"/>
      <c r="K135" s="32"/>
      <c r="L135" s="32"/>
      <c r="M135" s="32"/>
      <c r="N135" s="32"/>
      <c r="O135" s="32"/>
      <c r="Q135" s="66" t="s">
        <v>69</v>
      </c>
    </row>
    <row r="136" spans="4:17" ht="44.4" x14ac:dyDescent="0.25">
      <c r="Q136" s="66" t="s">
        <v>70</v>
      </c>
    </row>
    <row r="137" spans="4:17" ht="44.4" x14ac:dyDescent="0.25">
      <c r="Q137" s="66" t="s">
        <v>71</v>
      </c>
    </row>
    <row r="138" spans="4:17" ht="44.4" x14ac:dyDescent="0.25">
      <c r="Q138" s="66" t="s">
        <v>72</v>
      </c>
    </row>
    <row r="139" spans="4:17" ht="44.4" x14ac:dyDescent="0.25">
      <c r="Q139" s="66" t="s">
        <v>73</v>
      </c>
    </row>
    <row r="140" spans="4:17" ht="44.4" x14ac:dyDescent="0.25">
      <c r="Q140" s="66" t="s">
        <v>74</v>
      </c>
    </row>
    <row r="141" spans="4:17" ht="44.4" x14ac:dyDescent="0.25">
      <c r="Q141" s="66" t="s">
        <v>75</v>
      </c>
    </row>
    <row r="142" spans="4:17" ht="44.4" x14ac:dyDescent="0.25">
      <c r="Q142" s="66" t="s">
        <v>76</v>
      </c>
    </row>
    <row r="143" spans="4:17" ht="44.4" x14ac:dyDescent="0.25">
      <c r="Q143" s="66" t="s">
        <v>25</v>
      </c>
    </row>
    <row r="144" spans="4:17" ht="44.4" x14ac:dyDescent="0.25">
      <c r="Q144" s="66" t="s">
        <v>77</v>
      </c>
    </row>
    <row r="145" spans="17:17" ht="44.4" x14ac:dyDescent="0.25">
      <c r="Q145" s="66" t="s">
        <v>78</v>
      </c>
    </row>
    <row r="146" spans="17:17" ht="44.4" x14ac:dyDescent="0.25">
      <c r="Q146" s="67" t="s">
        <v>79</v>
      </c>
    </row>
  </sheetData>
  <sheetProtection algorithmName="SHA-512" hashValue="zM7jdGym49kW51iFukP5SctOSa/Yw1YUBP0+Gvt2P58tIlpyp8oieJIAw/aFe+e5JxTVqLdHECIWDCzPqqy9Eg==" saltValue="R+UNRpfS1pNa+qZdYKwvPg=="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A9" zoomScale="70" zoomScaleNormal="70" workbookViewId="0">
      <pane xSplit="5" ySplit="4" topLeftCell="U19" activePane="bottomRight" state="frozen"/>
      <selection pane="topRight" activeCell="F9" sqref="F9"/>
      <selection pane="bottomLeft" activeCell="A13" sqref="A13"/>
      <selection pane="bottomRight" activeCell="U19" sqref="U19"/>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hidden="1" customWidth="1"/>
    <col min="10" max="11" width="9" style="27" hidden="1" customWidth="1"/>
    <col min="12" max="12" width="18.109375" style="30" hidden="1" customWidth="1"/>
    <col min="13" max="13" width="40.6640625" style="1" hidden="1" customWidth="1"/>
    <col min="14" max="15" width="9" style="27" hidden="1" customWidth="1"/>
    <col min="16" max="16" width="20.33203125" style="30" hidden="1" customWidth="1"/>
    <col min="17" max="17" width="42" style="1" hidden="1" customWidth="1"/>
    <col min="18" max="19" width="9" style="27" customWidth="1"/>
    <col min="20" max="20" width="19.88671875" style="30" customWidth="1"/>
    <col min="21" max="21" width="47.109375" style="1" customWidth="1"/>
    <col min="22" max="23" width="9" style="27" customWidth="1"/>
    <col min="24" max="24" width="17.44140625" style="30"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48" t="s">
        <v>0</v>
      </c>
      <c r="C2" s="149"/>
      <c r="D2" s="148" t="s">
        <v>1</v>
      </c>
      <c r="E2" s="172"/>
      <c r="F2" s="172"/>
      <c r="G2" s="172"/>
      <c r="H2" s="172"/>
      <c r="I2" s="172"/>
      <c r="J2" s="172"/>
      <c r="K2" s="172"/>
      <c r="L2" s="172"/>
      <c r="M2" s="172"/>
      <c r="N2" s="172"/>
      <c r="O2" s="172"/>
      <c r="P2" s="172"/>
      <c r="Q2" s="172"/>
      <c r="R2" s="172"/>
      <c r="S2" s="172"/>
      <c r="T2" s="172"/>
      <c r="U2" s="172"/>
      <c r="V2" s="172"/>
      <c r="W2" s="172"/>
      <c r="X2" s="172"/>
      <c r="Y2" s="186" t="s">
        <v>80</v>
      </c>
      <c r="Z2" s="187"/>
    </row>
    <row r="3" spans="2:26" ht="15.75" customHeight="1" x14ac:dyDescent="0.3">
      <c r="B3" s="150"/>
      <c r="C3" s="151"/>
      <c r="D3" s="150"/>
      <c r="E3" s="173"/>
      <c r="F3" s="173"/>
      <c r="G3" s="173"/>
      <c r="H3" s="173"/>
      <c r="I3" s="173"/>
      <c r="J3" s="173"/>
      <c r="K3" s="173"/>
      <c r="L3" s="173"/>
      <c r="M3" s="173"/>
      <c r="N3" s="173"/>
      <c r="O3" s="173"/>
      <c r="P3" s="173"/>
      <c r="Q3" s="173"/>
      <c r="R3" s="173"/>
      <c r="S3" s="173"/>
      <c r="T3" s="173"/>
      <c r="U3" s="173"/>
      <c r="V3" s="173"/>
      <c r="W3" s="173"/>
      <c r="X3" s="173"/>
      <c r="Y3" s="16" t="s">
        <v>3</v>
      </c>
      <c r="Z3" s="10" t="s">
        <v>4</v>
      </c>
    </row>
    <row r="4" spans="2:26" ht="15.75" customHeight="1" x14ac:dyDescent="0.25">
      <c r="B4" s="150"/>
      <c r="C4" s="151"/>
      <c r="D4" s="150"/>
      <c r="E4" s="173"/>
      <c r="F4" s="173"/>
      <c r="G4" s="173"/>
      <c r="H4" s="173"/>
      <c r="I4" s="173"/>
      <c r="J4" s="173"/>
      <c r="K4" s="173"/>
      <c r="L4" s="173"/>
      <c r="M4" s="173"/>
      <c r="N4" s="173"/>
      <c r="O4" s="173"/>
      <c r="P4" s="173"/>
      <c r="Q4" s="173"/>
      <c r="R4" s="173"/>
      <c r="S4" s="173"/>
      <c r="T4" s="173"/>
      <c r="U4" s="173"/>
      <c r="V4" s="173"/>
      <c r="W4" s="173"/>
      <c r="X4" s="173"/>
      <c r="Y4" s="17">
        <v>4</v>
      </c>
      <c r="Z4" s="11" t="s">
        <v>81</v>
      </c>
    </row>
    <row r="5" spans="2:26" ht="15.75" customHeight="1" x14ac:dyDescent="0.3">
      <c r="B5" s="150"/>
      <c r="C5" s="151"/>
      <c r="D5" s="150"/>
      <c r="E5" s="173"/>
      <c r="F5" s="173"/>
      <c r="G5" s="173"/>
      <c r="H5" s="173"/>
      <c r="I5" s="173"/>
      <c r="J5" s="173"/>
      <c r="K5" s="173"/>
      <c r="L5" s="173"/>
      <c r="M5" s="173"/>
      <c r="N5" s="173"/>
      <c r="O5" s="173"/>
      <c r="P5" s="173"/>
      <c r="Q5" s="173"/>
      <c r="R5" s="173"/>
      <c r="S5" s="173"/>
      <c r="T5" s="173"/>
      <c r="U5" s="173"/>
      <c r="V5" s="173"/>
      <c r="W5" s="173"/>
      <c r="X5" s="173"/>
      <c r="Y5" s="23" t="s">
        <v>6</v>
      </c>
      <c r="Z5" s="24"/>
    </row>
    <row r="6" spans="2:26" ht="15.75" customHeight="1" thickBot="1" x14ac:dyDescent="0.3">
      <c r="B6" s="152"/>
      <c r="C6" s="153"/>
      <c r="D6" s="152"/>
      <c r="E6" s="174"/>
      <c r="F6" s="174"/>
      <c r="G6" s="174"/>
      <c r="H6" s="174"/>
      <c r="I6" s="174"/>
      <c r="J6" s="174"/>
      <c r="K6" s="174"/>
      <c r="L6" s="174"/>
      <c r="M6" s="174"/>
      <c r="N6" s="174"/>
      <c r="O6" s="174"/>
      <c r="P6" s="174"/>
      <c r="Q6" s="174"/>
      <c r="R6" s="174"/>
      <c r="S6" s="174"/>
      <c r="T6" s="174"/>
      <c r="U6" s="174"/>
      <c r="V6" s="174"/>
      <c r="W6" s="174"/>
      <c r="X6" s="174"/>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188" t="s">
        <v>7</v>
      </c>
      <c r="C8" s="189"/>
      <c r="D8" s="189"/>
      <c r="E8" s="189"/>
      <c r="F8" s="189"/>
      <c r="G8" s="189"/>
      <c r="H8" s="189"/>
      <c r="I8" s="189"/>
      <c r="J8" s="189"/>
      <c r="K8" s="189"/>
      <c r="L8" s="189"/>
      <c r="M8" s="189"/>
      <c r="N8" s="189"/>
      <c r="O8" s="189"/>
      <c r="P8" s="189"/>
      <c r="Q8" s="189"/>
      <c r="R8" s="189"/>
      <c r="S8" s="189"/>
      <c r="T8" s="189"/>
      <c r="U8" s="189"/>
      <c r="V8" s="189"/>
      <c r="W8" s="189"/>
      <c r="X8" s="189"/>
      <c r="Y8" s="189"/>
      <c r="Z8" s="190"/>
    </row>
    <row r="9" spans="2:26" ht="48.75" customHeight="1" thickBot="1" x14ac:dyDescent="0.3">
      <c r="B9" s="191" t="s">
        <v>8</v>
      </c>
      <c r="C9" s="192"/>
      <c r="D9" s="192"/>
      <c r="E9" s="192"/>
      <c r="F9" s="192"/>
      <c r="G9" s="192"/>
      <c r="H9" s="192"/>
      <c r="I9" s="192"/>
      <c r="J9" s="192"/>
      <c r="K9" s="192"/>
      <c r="L9" s="192"/>
      <c r="M9" s="192"/>
      <c r="N9" s="192"/>
      <c r="O9" s="192"/>
      <c r="P9" s="192"/>
      <c r="Q9" s="192"/>
      <c r="R9" s="192"/>
      <c r="S9" s="192"/>
      <c r="T9" s="192"/>
      <c r="U9" s="192"/>
      <c r="V9" s="192"/>
      <c r="W9" s="192"/>
      <c r="X9" s="192"/>
      <c r="Y9" s="192"/>
      <c r="Z9" s="193"/>
    </row>
    <row r="10" spans="2:26" ht="20.25" customHeight="1" thickBot="1" x14ac:dyDescent="0.3">
      <c r="B10" s="154" t="s">
        <v>9</v>
      </c>
      <c r="C10" s="93"/>
      <c r="D10" s="196" t="s">
        <v>13</v>
      </c>
      <c r="E10" s="197"/>
      <c r="F10" s="93"/>
      <c r="G10" s="93"/>
      <c r="H10" s="195" t="s">
        <v>20</v>
      </c>
      <c r="I10" s="195"/>
      <c r="J10" s="194" t="s">
        <v>82</v>
      </c>
      <c r="K10" s="194"/>
      <c r="L10" s="194"/>
      <c r="M10" s="194"/>
      <c r="N10" s="194" t="s">
        <v>83</v>
      </c>
      <c r="O10" s="194"/>
      <c r="P10" s="194"/>
      <c r="Q10" s="194"/>
      <c r="R10" s="194" t="s">
        <v>84</v>
      </c>
      <c r="S10" s="194"/>
      <c r="T10" s="194"/>
      <c r="U10" s="194"/>
      <c r="V10" s="180" t="s">
        <v>85</v>
      </c>
      <c r="W10" s="185"/>
      <c r="X10" s="185"/>
      <c r="Y10" s="181"/>
      <c r="Z10" s="36"/>
    </row>
    <row r="11" spans="2:26" ht="37.5" customHeight="1" thickBot="1" x14ac:dyDescent="0.3">
      <c r="B11" s="155"/>
      <c r="C11" s="94"/>
      <c r="D11" s="198"/>
      <c r="E11" s="199"/>
      <c r="F11" s="94"/>
      <c r="G11" s="94"/>
      <c r="H11" s="195"/>
      <c r="I11" s="195"/>
      <c r="J11" s="200" t="s">
        <v>86</v>
      </c>
      <c r="K11" s="200"/>
      <c r="L11" s="200"/>
      <c r="M11" s="34"/>
      <c r="N11" s="200" t="s">
        <v>86</v>
      </c>
      <c r="O11" s="200"/>
      <c r="P11" s="200"/>
      <c r="Q11" s="34"/>
      <c r="R11" s="200" t="s">
        <v>86</v>
      </c>
      <c r="S11" s="200"/>
      <c r="T11" s="200"/>
      <c r="U11" s="34"/>
      <c r="V11" s="200" t="s">
        <v>86</v>
      </c>
      <c r="W11" s="200"/>
      <c r="X11" s="200"/>
      <c r="Y11" s="34"/>
      <c r="Z11" s="37"/>
    </row>
    <row r="12" spans="2:26" ht="40.5" customHeight="1" thickBot="1" x14ac:dyDescent="0.3">
      <c r="B12" s="184"/>
      <c r="C12" s="95" t="s">
        <v>10</v>
      </c>
      <c r="D12" s="39" t="s">
        <v>21</v>
      </c>
      <c r="E12" s="39" t="s">
        <v>22</v>
      </c>
      <c r="F12" s="94" t="s">
        <v>15</v>
      </c>
      <c r="G12" s="94" t="s">
        <v>16</v>
      </c>
      <c r="H12" s="40" t="s">
        <v>23</v>
      </c>
      <c r="I12" s="41" t="s">
        <v>24</v>
      </c>
      <c r="J12" s="41" t="s">
        <v>87</v>
      </c>
      <c r="K12" s="41" t="s">
        <v>88</v>
      </c>
      <c r="L12" s="41" t="s">
        <v>89</v>
      </c>
      <c r="M12" s="35" t="s">
        <v>90</v>
      </c>
      <c r="N12" s="41" t="s">
        <v>87</v>
      </c>
      <c r="O12" s="41" t="s">
        <v>88</v>
      </c>
      <c r="P12" s="41" t="s">
        <v>89</v>
      </c>
      <c r="Q12" s="35" t="s">
        <v>90</v>
      </c>
      <c r="R12" s="41" t="s">
        <v>87</v>
      </c>
      <c r="S12" s="41" t="s">
        <v>88</v>
      </c>
      <c r="T12" s="41" t="s">
        <v>89</v>
      </c>
      <c r="U12" s="35" t="s">
        <v>90</v>
      </c>
      <c r="V12" s="41" t="s">
        <v>87</v>
      </c>
      <c r="W12" s="41" t="s">
        <v>88</v>
      </c>
      <c r="X12" s="41" t="s">
        <v>89</v>
      </c>
      <c r="Y12" s="35" t="s">
        <v>90</v>
      </c>
      <c r="Z12" s="38" t="s">
        <v>91</v>
      </c>
    </row>
    <row r="13" spans="2:26" ht="96.6" customHeight="1" x14ac:dyDescent="0.25">
      <c r="B13" s="102">
        <f>'01-FR-25 (Pág. 1)'!B12</f>
        <v>1</v>
      </c>
      <c r="C13" s="103" t="str">
        <f>'01-FR-25 (Pág. 1)'!C12</f>
        <v>13- GESTIÓN JURÍDICA</v>
      </c>
      <c r="D13" s="104" t="str">
        <f>'01-FR-25 (Pág. 1)'!F12</f>
        <v>OPORTUNIDAD DE MEJORA</v>
      </c>
      <c r="E13" s="124" t="str">
        <f>'01-FR-25 (Pág. 1)'!G12</f>
        <v>Actualizar los actos administrativos de referencia en el marco de la nueva legislación (Código General Disciplinario) – Ley 1952-2019 y Ley 2094-2021.</v>
      </c>
      <c r="F13" s="105" t="str">
        <f>'01-FR-25 (Pág. 1)'!I12</f>
        <v>Solicitar a la Dirección DTIC la actualización del sitio web institucional y el aplicativo habilitado para la descarga del certificado de antecedentes disciplinarios, de tal manera que se ajuste a la normativa actual.</v>
      </c>
      <c r="G13" s="105" t="str">
        <f>'01-FR-25 (Pág. 1)'!J12</f>
        <v>Solicitud a la Dirección DTIC</v>
      </c>
      <c r="H13" s="106">
        <f>'01-FR-25 (Pág. 1)'!N12</f>
        <v>44941</v>
      </c>
      <c r="I13" s="106">
        <f>'01-FR-25 (Pág. 1)'!O12</f>
        <v>45016</v>
      </c>
      <c r="J13" s="136">
        <v>1</v>
      </c>
      <c r="K13" s="136">
        <v>1</v>
      </c>
      <c r="L13" s="77">
        <f>IF(J13="","",K13/J13)</f>
        <v>1</v>
      </c>
      <c r="M13" s="78" t="s">
        <v>92</v>
      </c>
      <c r="N13" s="76"/>
      <c r="O13" s="76"/>
      <c r="P13" s="77" t="str">
        <f>IF(N13="","",O13/N13)</f>
        <v/>
      </c>
      <c r="Q13" s="78"/>
      <c r="R13" s="142"/>
      <c r="S13" s="133"/>
      <c r="T13" s="77" t="str">
        <f>IF(R13="","",S13/R13)</f>
        <v/>
      </c>
      <c r="U13" s="78"/>
      <c r="V13" s="142"/>
      <c r="W13" s="133"/>
      <c r="X13" s="77" t="str">
        <f>IF(V13="","",W13/V13)</f>
        <v/>
      </c>
      <c r="Y13" s="78"/>
      <c r="Z13" s="79"/>
    </row>
    <row r="14" spans="2:26" ht="79.2" x14ac:dyDescent="0.25">
      <c r="B14" s="107">
        <f>'01-FR-25 (Pág. 1)'!B13</f>
        <v>2</v>
      </c>
      <c r="C14" s="108" t="str">
        <f>'01-FR-25 (Pág. 1)'!C13</f>
        <v>13- GESTIÓN JURÍDICA</v>
      </c>
      <c r="D14" s="109" t="str">
        <f>'01-FR-25 (Pág. 1)'!F13</f>
        <v>OPORTUNIDAD DE MEJORA</v>
      </c>
      <c r="E14" s="125" t="str">
        <f>'01-FR-25 (Pág. 1)'!G13</f>
        <v xml:space="preserve">Identificar y analizar las necesidades reales, que darían forma a la nueva estructura del aplicativo, con el fin de optimizar la actividad de registro, operación, emisión de antecedentes, seguimiento y facilitar controles eficaces para evitar riesgos.
</v>
      </c>
      <c r="F14" s="110" t="str">
        <f>'01-FR-25 (Pág. 1)'!I13</f>
        <v>Elevar consultas a expertos en materia disciplinaria e identificar las necesidades reales de la estructura del aplicativo.</v>
      </c>
      <c r="G14" s="110" t="str">
        <f>'01-FR-25 (Pág. 1)'!J13</f>
        <v>Consultas elevadas. Actas de reunión con la Dirección DTIC y/o solicitudes a la Dirección DTIC</v>
      </c>
      <c r="H14" s="111">
        <f>'01-FR-25 (Pág. 1)'!N13</f>
        <v>44900</v>
      </c>
      <c r="I14" s="111">
        <f>'01-FR-25 (Pág. 1)'!O13</f>
        <v>45107</v>
      </c>
      <c r="J14" s="68">
        <v>1</v>
      </c>
      <c r="K14" s="68">
        <v>1</v>
      </c>
      <c r="L14" s="69">
        <f t="shared" ref="L14:L112" si="0">IF(J14="","",K14/J14)</f>
        <v>1</v>
      </c>
      <c r="M14" s="140" t="s">
        <v>93</v>
      </c>
      <c r="N14" s="137"/>
      <c r="O14" s="68"/>
      <c r="P14" s="69"/>
      <c r="Q14" s="140" t="s">
        <v>94</v>
      </c>
      <c r="R14" s="143"/>
      <c r="S14" s="134"/>
      <c r="T14" s="69" t="str">
        <f t="shared" ref="T14:T112" si="1">IF(R14="","",S14/R14)</f>
        <v/>
      </c>
      <c r="U14" s="70"/>
      <c r="V14" s="143"/>
      <c r="W14" s="134"/>
      <c r="X14" s="69" t="str">
        <f t="shared" ref="X14:X112" si="2">IF(V14="","",W14/V14)</f>
        <v/>
      </c>
      <c r="Y14" s="70"/>
      <c r="Z14" s="71" t="s">
        <v>95</v>
      </c>
    </row>
    <row r="15" spans="2:26" ht="145.19999999999999" x14ac:dyDescent="0.25">
      <c r="B15" s="112">
        <f>'01-FR-25 (Pág. 1)'!B14</f>
        <v>3</v>
      </c>
      <c r="C15" s="108" t="str">
        <f>'01-FR-25 (Pág. 1)'!C14</f>
        <v>13- GESTIÓN JURÍDICA</v>
      </c>
      <c r="D15" s="109" t="str">
        <f>'01-FR-25 (Pág. 1)'!F14</f>
        <v>OPORTUNIDAD DE MEJORA</v>
      </c>
      <c r="E15" s="126" t="str">
        <f>'01-FR-25 (Pág. 1)'!G14</f>
        <v>Ajustar el procedimiento para el registro, cancelación y/o modificación de sanciones disciplinarias 13-PT-03 Versión 3 Vigente desde el 28/10/2021, en el término para llevar a cabo los registros de sanciones y el tiempo de retención definido en la TRD del proceso para dicha serie.</v>
      </c>
      <c r="F15" s="110" t="str">
        <f>'01-FR-25 (Pág. 1)'!I14</f>
        <v xml:space="preserve">Actualizar el procedimiento para el registro, cancelación y/o modificación de sanciones disciplinarias 13-PT-03. </v>
      </c>
      <c r="G15" s="110" t="str">
        <f>'01-FR-25 (Pág. 1)'!J14</f>
        <v>Procedimiento actualizado, publicado y socializado</v>
      </c>
      <c r="H15" s="116">
        <f>'01-FR-25 (Pág. 1)'!N14</f>
        <v>44576</v>
      </c>
      <c r="I15" s="116">
        <f>'01-FR-25 (Pág. 1)'!O14</f>
        <v>45107</v>
      </c>
      <c r="J15" s="72"/>
      <c r="K15" s="72"/>
      <c r="L15" s="73" t="str">
        <f t="shared" si="0"/>
        <v/>
      </c>
      <c r="M15" s="74"/>
      <c r="N15" s="138">
        <v>1</v>
      </c>
      <c r="O15" s="72">
        <v>1</v>
      </c>
      <c r="P15" s="73">
        <f t="shared" ref="P15:P112" si="3">IF(N15="","",O15/N15)</f>
        <v>1</v>
      </c>
      <c r="Q15" s="141" t="s">
        <v>96</v>
      </c>
      <c r="R15" s="135"/>
      <c r="S15" s="135"/>
      <c r="T15" s="73" t="str">
        <f t="shared" si="1"/>
        <v/>
      </c>
      <c r="U15" s="74"/>
      <c r="V15" s="135"/>
      <c r="W15" s="135"/>
      <c r="X15" s="73" t="str">
        <f t="shared" si="2"/>
        <v/>
      </c>
      <c r="Y15" s="74"/>
      <c r="Z15" s="71" t="s">
        <v>97</v>
      </c>
    </row>
    <row r="16" spans="2:26" ht="184.8" x14ac:dyDescent="0.25">
      <c r="B16" s="112">
        <f>'01-FR-25 (Pág. 1)'!B15</f>
        <v>4</v>
      </c>
      <c r="C16" s="108" t="str">
        <f>'01-FR-25 (Pág. 1)'!C15</f>
        <v>13- GESTIÓN JURÍDICA</v>
      </c>
      <c r="D16" s="109" t="str">
        <f>'01-FR-25 (Pág. 1)'!F15</f>
        <v>OPORTUNIDAD DE MEJORA</v>
      </c>
      <c r="E16" s="126" t="str">
        <f>'01-FR-25 (Pág. 1)'!G15</f>
        <v>Realizar verificación y control para garantizar que el formato utilizado para registro antecedentes disciplinarios y/o modificación sea el vigente disponible en la plataforma Isolucion.</v>
      </c>
      <c r="F16" s="110" t="str">
        <f>'01-FR-25 (Pág. 1)'!I15</f>
        <v>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v>
      </c>
      <c r="G16" s="110" t="str">
        <f>'01-FR-25 (Pág. 1)'!J15</f>
        <v>1. Oficios dirigidos a las entidades públicas solicitando el uso del formato 13-FR-02.
2. Solicitud de eliminación del formato 13-FR-05 a la Dirección de Planeación</v>
      </c>
      <c r="H16" s="116">
        <f>'01-FR-25 (Pág. 1)'!N15</f>
        <v>44910</v>
      </c>
      <c r="I16" s="116">
        <f>'01-FR-25 (Pág. 1)'!O15</f>
        <v>45016</v>
      </c>
      <c r="J16" s="138">
        <v>1</v>
      </c>
      <c r="K16" s="138">
        <v>1</v>
      </c>
      <c r="L16" s="73">
        <f t="shared" si="0"/>
        <v>1</v>
      </c>
      <c r="M16" s="74" t="s">
        <v>98</v>
      </c>
      <c r="N16" s="72"/>
      <c r="O16" s="72"/>
      <c r="P16" s="73" t="str">
        <f t="shared" si="3"/>
        <v/>
      </c>
      <c r="Q16" s="74"/>
      <c r="R16" s="135"/>
      <c r="S16" s="135"/>
      <c r="T16" s="73" t="str">
        <f t="shared" si="1"/>
        <v/>
      </c>
      <c r="U16" s="74"/>
      <c r="V16" s="135"/>
      <c r="W16" s="135"/>
      <c r="X16" s="73" t="str">
        <f t="shared" si="2"/>
        <v/>
      </c>
      <c r="Y16" s="74"/>
      <c r="Z16" s="71" t="s">
        <v>95</v>
      </c>
    </row>
    <row r="17" spans="2:26" ht="132" x14ac:dyDescent="0.25">
      <c r="B17" s="112">
        <f>'01-FR-25 (Pág. 1)'!B16</f>
        <v>5</v>
      </c>
      <c r="C17" s="108" t="str">
        <f>'01-FR-25 (Pág. 1)'!C16</f>
        <v>13- GESTIÓN JURÍDICA</v>
      </c>
      <c r="D17" s="109" t="str">
        <f>'01-FR-25 (Pág. 1)'!F16</f>
        <v>OPORTUNIDAD DE MEJORA</v>
      </c>
      <c r="E17" s="126" t="str">
        <f>'01-FR-25 (Pág. 1)'!G16</f>
        <v>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v>
      </c>
      <c r="F17" s="110" t="str">
        <f>'01-FR-25 (Pág. 1)'!I16</f>
        <v>1. Actualizar el mapa de riesgos.</v>
      </c>
      <c r="G17" s="110" t="str">
        <f>'01-FR-25 (Pág. 1)'!J16</f>
        <v>1. Mapa de riesgos actualizado.</v>
      </c>
      <c r="H17" s="116">
        <f>'01-FR-25 (Pág. 1)'!N16</f>
        <v>44928</v>
      </c>
      <c r="I17" s="116">
        <f>'01-FR-25 (Pág. 1)'!O16</f>
        <v>45016</v>
      </c>
      <c r="J17" s="138">
        <v>1</v>
      </c>
      <c r="K17" s="138">
        <v>1</v>
      </c>
      <c r="L17" s="73">
        <f t="shared" si="0"/>
        <v>1</v>
      </c>
      <c r="M17" s="74" t="s">
        <v>99</v>
      </c>
      <c r="N17" s="72"/>
      <c r="O17" s="72"/>
      <c r="P17" s="73" t="str">
        <f t="shared" si="3"/>
        <v/>
      </c>
      <c r="Q17" s="74"/>
      <c r="R17" s="135"/>
      <c r="S17" s="135"/>
      <c r="T17" s="73" t="str">
        <f t="shared" si="1"/>
        <v/>
      </c>
      <c r="U17" s="74"/>
      <c r="V17" s="135"/>
      <c r="W17" s="135"/>
      <c r="X17" s="73" t="str">
        <f t="shared" si="2"/>
        <v/>
      </c>
      <c r="Y17" s="74"/>
      <c r="Z17" s="71" t="s">
        <v>95</v>
      </c>
    </row>
    <row r="18" spans="2:26" ht="85.5" customHeight="1" x14ac:dyDescent="0.25">
      <c r="B18" s="112">
        <f>'01-FR-25 (Pág. 1)'!B17</f>
        <v>6</v>
      </c>
      <c r="C18" s="108" t="str">
        <f>'01-FR-25 (Pág. 1)'!C17</f>
        <v>13- GESTIÓN JURÍDICA</v>
      </c>
      <c r="D18" s="109" t="str">
        <f>'01-FR-25 (Pág. 1)'!F17</f>
        <v>OPORTUNIDAD DE MEJORA</v>
      </c>
      <c r="E18" s="126" t="str">
        <f>'01-FR-25 (Pág. 1)'!G17</f>
        <v>Establecer controles, acciones eficaces y tempranas mediante seguimientos permanentes, dejando evidencias documentales de lo actuado con la finalidad y alcance de reducir efectivamente la materialización de los riesgos.</v>
      </c>
      <c r="F18" s="110" t="str">
        <f>'01-FR-25 (Pág. 1)'!I17</f>
        <v>1. Actualizar el mapa de riesgos.</v>
      </c>
      <c r="G18" s="110" t="str">
        <f>'01-FR-25 (Pág. 1)'!J17</f>
        <v xml:space="preserve">1. Mapa de riesgos actualizado. </v>
      </c>
      <c r="H18" s="116">
        <f>'01-FR-25 (Pág. 1)'!N17</f>
        <v>44928</v>
      </c>
      <c r="I18" s="116">
        <f>'01-FR-25 (Pág. 1)'!O17</f>
        <v>45016</v>
      </c>
      <c r="J18" s="138">
        <v>1</v>
      </c>
      <c r="K18" s="138">
        <v>1</v>
      </c>
      <c r="L18" s="73">
        <f t="shared" si="0"/>
        <v>1</v>
      </c>
      <c r="M18" s="74" t="s">
        <v>99</v>
      </c>
      <c r="N18" s="72"/>
      <c r="O18" s="72"/>
      <c r="P18" s="73" t="str">
        <f t="shared" si="3"/>
        <v/>
      </c>
      <c r="Q18" s="74"/>
      <c r="R18" s="135"/>
      <c r="S18" s="135"/>
      <c r="T18" s="73" t="str">
        <f t="shared" si="1"/>
        <v/>
      </c>
      <c r="U18" s="74"/>
      <c r="V18" s="135"/>
      <c r="W18" s="135"/>
      <c r="X18" s="73" t="str">
        <f t="shared" si="2"/>
        <v/>
      </c>
      <c r="Y18" s="74"/>
      <c r="Z18" s="75"/>
    </row>
    <row r="19" spans="2:26" ht="242.4" customHeight="1" x14ac:dyDescent="0.25">
      <c r="B19" s="112">
        <f>'01-FR-25 (Pág. 1)'!B18</f>
        <v>7</v>
      </c>
      <c r="C19" s="108" t="str">
        <f>'01-FR-25 (Pág. 1)'!C18</f>
        <v>13- GESTIÓN JURÍDICA</v>
      </c>
      <c r="D19" s="109" t="str">
        <f>'01-FR-25 (Pág. 1)'!F18</f>
        <v>NO CONFORMIDAD</v>
      </c>
      <c r="E19" s="126" t="str">
        <f>'01-FR-25 (Pág. 1)'!G18</f>
        <v>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v>
      </c>
      <c r="F19" s="110" t="str">
        <f>'01-FR-25 (Pág. 1)'!I18</f>
        <v>1.Adecuar el archivo de gestión de la dependencia para solicitar  visita de revisión y validación previa a la transferencia documental de vigencias anteriores.</v>
      </c>
      <c r="G19" s="110" t="str">
        <f>'01-FR-25 (Pág. 1)'!J18</f>
        <v>1. Archivo de gestión acorde a los lineameintos institucionales.
2. Oficio de solicitud de visita de revisión y validación a la SGDRF</v>
      </c>
      <c r="H19" s="116">
        <f>'01-FR-25 (Pág. 1)'!N18</f>
        <v>44900</v>
      </c>
      <c r="I19" s="116">
        <f>'01-FR-25 (Pág. 1)'!O18</f>
        <v>45199</v>
      </c>
      <c r="J19" s="72"/>
      <c r="K19" s="72"/>
      <c r="L19" s="73" t="str">
        <f t="shared" si="0"/>
        <v/>
      </c>
      <c r="M19" s="74"/>
      <c r="N19" s="72"/>
      <c r="O19" s="72"/>
      <c r="P19" s="73" t="str">
        <f t="shared" si="3"/>
        <v/>
      </c>
      <c r="Q19" s="74"/>
      <c r="R19" s="138">
        <v>1</v>
      </c>
      <c r="S19" s="144">
        <v>1</v>
      </c>
      <c r="T19" s="73">
        <f t="shared" si="1"/>
        <v>1</v>
      </c>
      <c r="U19" s="202" t="s">
        <v>100</v>
      </c>
      <c r="V19" s="139"/>
      <c r="W19" s="135"/>
      <c r="X19" s="73" t="str">
        <f t="shared" si="2"/>
        <v/>
      </c>
      <c r="Y19" s="74"/>
      <c r="Z19" s="75"/>
    </row>
    <row r="20" spans="2:26" ht="39" customHeight="1" x14ac:dyDescent="0.25">
      <c r="B20" s="112">
        <f>'01-FR-25 (Pág. 1)'!B19</f>
        <v>0</v>
      </c>
      <c r="C20" s="108">
        <f>'01-FR-25 (Pág. 1)'!C19</f>
        <v>0</v>
      </c>
      <c r="D20" s="109">
        <f>'01-FR-25 (Pág. 1)'!F19</f>
        <v>0</v>
      </c>
      <c r="E20" s="126">
        <f>'01-FR-25 (Pág. 1)'!G19</f>
        <v>0</v>
      </c>
      <c r="F20" s="110">
        <f>'01-FR-25 (Pág. 1)'!I19</f>
        <v>0</v>
      </c>
      <c r="G20" s="110">
        <f>'01-FR-25 (Pág. 1)'!J19</f>
        <v>0</v>
      </c>
      <c r="H20" s="116">
        <f>'01-FR-25 (Pág. 1)'!N19</f>
        <v>0</v>
      </c>
      <c r="I20" s="116">
        <f>'01-FR-25 (Pág. 1)'!O19</f>
        <v>0</v>
      </c>
      <c r="J20" s="72"/>
      <c r="K20" s="72"/>
      <c r="L20" s="73" t="str">
        <f t="shared" si="0"/>
        <v/>
      </c>
      <c r="M20" s="74"/>
      <c r="N20" s="72"/>
      <c r="O20" s="72"/>
      <c r="P20" s="73" t="str">
        <f t="shared" si="3"/>
        <v/>
      </c>
      <c r="Q20" s="74"/>
      <c r="R20" s="72"/>
      <c r="S20" s="72"/>
      <c r="T20" s="73" t="str">
        <f t="shared" si="1"/>
        <v/>
      </c>
      <c r="U20" s="74"/>
      <c r="V20" s="72"/>
      <c r="W20" s="72"/>
      <c r="X20" s="73" t="str">
        <f t="shared" si="2"/>
        <v/>
      </c>
      <c r="Y20" s="74"/>
      <c r="Z20" s="75"/>
    </row>
    <row r="21" spans="2:26" ht="39" customHeight="1" x14ac:dyDescent="0.25">
      <c r="B21" s="112">
        <f>'01-FR-25 (Pág. 1)'!B20</f>
        <v>0</v>
      </c>
      <c r="C21" s="108">
        <f>'01-FR-25 (Pág. 1)'!C20</f>
        <v>0</v>
      </c>
      <c r="D21" s="109">
        <f>'01-FR-25 (Pág. 1)'!F20</f>
        <v>0</v>
      </c>
      <c r="E21" s="126">
        <f>'01-FR-25 (Pág. 1)'!G20</f>
        <v>0</v>
      </c>
      <c r="F21" s="110">
        <f>'01-FR-25 (Pág. 1)'!I20</f>
        <v>0</v>
      </c>
      <c r="G21" s="110">
        <f>'01-FR-25 (Pág. 1)'!J20</f>
        <v>0</v>
      </c>
      <c r="H21" s="116">
        <f>'01-FR-25 (Pág. 1)'!N20</f>
        <v>0</v>
      </c>
      <c r="I21" s="116">
        <f>'01-FR-25 (Pág. 1)'!O20</f>
        <v>0</v>
      </c>
      <c r="J21" s="72"/>
      <c r="K21" s="72"/>
      <c r="L21" s="73" t="str">
        <f t="shared" si="0"/>
        <v/>
      </c>
      <c r="M21" s="74"/>
      <c r="N21" s="72"/>
      <c r="O21" s="72"/>
      <c r="P21" s="73" t="str">
        <f t="shared" si="3"/>
        <v/>
      </c>
      <c r="Q21" s="74"/>
      <c r="R21" s="72"/>
      <c r="S21" s="72"/>
      <c r="T21" s="73" t="str">
        <f t="shared" si="1"/>
        <v/>
      </c>
      <c r="U21" s="74"/>
      <c r="V21" s="72"/>
      <c r="W21" s="72"/>
      <c r="X21" s="73" t="str">
        <f t="shared" si="2"/>
        <v/>
      </c>
      <c r="Y21" s="74"/>
      <c r="Z21" s="75"/>
    </row>
    <row r="22" spans="2:26" ht="39" customHeight="1" x14ac:dyDescent="0.25">
      <c r="B22" s="112">
        <f>'01-FR-25 (Pág. 1)'!B21</f>
        <v>0</v>
      </c>
      <c r="C22" s="108">
        <f>'01-FR-25 (Pág. 1)'!C21</f>
        <v>0</v>
      </c>
      <c r="D22" s="109">
        <f>'01-FR-25 (Pág. 1)'!F21</f>
        <v>0</v>
      </c>
      <c r="E22" s="126">
        <f>'01-FR-25 (Pág. 1)'!G21</f>
        <v>0</v>
      </c>
      <c r="F22" s="110">
        <f>'01-FR-25 (Pág. 1)'!I21</f>
        <v>0</v>
      </c>
      <c r="G22" s="110">
        <f>'01-FR-25 (Pág. 1)'!J21</f>
        <v>0</v>
      </c>
      <c r="H22" s="116">
        <f>'01-FR-25 (Pág. 1)'!N21</f>
        <v>0</v>
      </c>
      <c r="I22" s="116">
        <f>'01-FR-25 (Pág. 1)'!O21</f>
        <v>0</v>
      </c>
      <c r="J22" s="72"/>
      <c r="K22" s="72"/>
      <c r="L22" s="73" t="str">
        <f t="shared" si="0"/>
        <v/>
      </c>
      <c r="M22" s="74"/>
      <c r="N22" s="72"/>
      <c r="O22" s="72"/>
      <c r="P22" s="73" t="str">
        <f t="shared" si="3"/>
        <v/>
      </c>
      <c r="Q22" s="74"/>
      <c r="R22" s="72"/>
      <c r="S22" s="72"/>
      <c r="T22" s="73" t="str">
        <f t="shared" si="1"/>
        <v/>
      </c>
      <c r="U22" s="74"/>
      <c r="V22" s="72"/>
      <c r="W22" s="72"/>
      <c r="X22" s="73" t="str">
        <f t="shared" si="2"/>
        <v/>
      </c>
      <c r="Y22" s="74"/>
      <c r="Z22" s="75"/>
    </row>
    <row r="23" spans="2:26" ht="39" customHeight="1" x14ac:dyDescent="0.25">
      <c r="B23" s="112">
        <f>'01-FR-25 (Pág. 1)'!B22</f>
        <v>0</v>
      </c>
      <c r="C23" s="108">
        <f>'01-FR-25 (Pág. 1)'!C22</f>
        <v>0</v>
      </c>
      <c r="D23" s="109">
        <f>'01-FR-25 (Pág. 1)'!F22</f>
        <v>0</v>
      </c>
      <c r="E23" s="126">
        <f>'01-FR-25 (Pág. 1)'!G22</f>
        <v>0</v>
      </c>
      <c r="F23" s="110">
        <f>'01-FR-25 (Pág. 1)'!I22</f>
        <v>0</v>
      </c>
      <c r="G23" s="110">
        <f>'01-FR-25 (Pág. 1)'!J22</f>
        <v>0</v>
      </c>
      <c r="H23" s="116">
        <f>'01-FR-25 (Pág. 1)'!N22</f>
        <v>0</v>
      </c>
      <c r="I23" s="116">
        <f>'01-FR-25 (Pág. 1)'!O22</f>
        <v>0</v>
      </c>
      <c r="J23" s="72"/>
      <c r="K23" s="72"/>
      <c r="L23" s="73" t="str">
        <f t="shared" si="0"/>
        <v/>
      </c>
      <c r="M23" s="74"/>
      <c r="N23" s="72"/>
      <c r="O23" s="72"/>
      <c r="P23" s="73" t="str">
        <f t="shared" si="3"/>
        <v/>
      </c>
      <c r="Q23" s="74"/>
      <c r="R23" s="72"/>
      <c r="S23" s="72"/>
      <c r="T23" s="73" t="str">
        <f t="shared" si="1"/>
        <v/>
      </c>
      <c r="U23" s="74"/>
      <c r="V23" s="72"/>
      <c r="W23" s="72"/>
      <c r="X23" s="73" t="str">
        <f t="shared" si="2"/>
        <v/>
      </c>
      <c r="Y23" s="74"/>
      <c r="Z23" s="75"/>
    </row>
    <row r="24" spans="2:26" ht="39" customHeight="1" x14ac:dyDescent="0.25">
      <c r="B24" s="112">
        <f>'01-FR-25 (Pág. 1)'!B23</f>
        <v>0</v>
      </c>
      <c r="C24" s="108">
        <f>'01-FR-25 (Pág. 1)'!C23</f>
        <v>0</v>
      </c>
      <c r="D24" s="109">
        <f>'01-FR-25 (Pág. 1)'!F23</f>
        <v>0</v>
      </c>
      <c r="E24" s="126">
        <f>'01-FR-25 (Pág. 1)'!G23</f>
        <v>0</v>
      </c>
      <c r="F24" s="110">
        <f>'01-FR-25 (Pág. 1)'!I23</f>
        <v>0</v>
      </c>
      <c r="G24" s="110">
        <f>'01-FR-25 (Pág. 1)'!J23</f>
        <v>0</v>
      </c>
      <c r="H24" s="116">
        <f>'01-FR-25 (Pág. 1)'!N23</f>
        <v>0</v>
      </c>
      <c r="I24" s="116">
        <f>'01-FR-25 (Pág. 1)'!O23</f>
        <v>0</v>
      </c>
      <c r="J24" s="72"/>
      <c r="K24" s="72"/>
      <c r="L24" s="73" t="str">
        <f t="shared" si="0"/>
        <v/>
      </c>
      <c r="M24" s="74"/>
      <c r="N24" s="72"/>
      <c r="O24" s="72"/>
      <c r="P24" s="73" t="str">
        <f t="shared" si="3"/>
        <v/>
      </c>
      <c r="Q24" s="74"/>
      <c r="R24" s="72"/>
      <c r="S24" s="72"/>
      <c r="T24" s="73" t="str">
        <f t="shared" si="1"/>
        <v/>
      </c>
      <c r="U24" s="74"/>
      <c r="V24" s="72"/>
      <c r="W24" s="72"/>
      <c r="X24" s="73" t="str">
        <f t="shared" si="2"/>
        <v/>
      </c>
      <c r="Y24" s="74"/>
      <c r="Z24" s="75"/>
    </row>
    <row r="25" spans="2:26" ht="39" customHeight="1" x14ac:dyDescent="0.25">
      <c r="B25" s="112">
        <f>'01-FR-25 (Pág. 1)'!B24</f>
        <v>0</v>
      </c>
      <c r="C25" s="108">
        <f>'01-FR-25 (Pág. 1)'!C24</f>
        <v>0</v>
      </c>
      <c r="D25" s="109">
        <f>'01-FR-25 (Pág. 1)'!F24</f>
        <v>0</v>
      </c>
      <c r="E25" s="126">
        <f>'01-FR-25 (Pág. 1)'!G24</f>
        <v>0</v>
      </c>
      <c r="F25" s="110">
        <f>'01-FR-25 (Pág. 1)'!I24</f>
        <v>0</v>
      </c>
      <c r="G25" s="110">
        <f>'01-FR-25 (Pág. 1)'!J24</f>
        <v>0</v>
      </c>
      <c r="H25" s="116">
        <f>'01-FR-25 (Pág. 1)'!N24</f>
        <v>0</v>
      </c>
      <c r="I25" s="116">
        <f>'01-FR-25 (Pág. 1)'!O24</f>
        <v>0</v>
      </c>
      <c r="J25" s="72"/>
      <c r="K25" s="72"/>
      <c r="L25" s="73" t="str">
        <f t="shared" si="0"/>
        <v/>
      </c>
      <c r="M25" s="74"/>
      <c r="N25" s="72"/>
      <c r="O25" s="72"/>
      <c r="P25" s="73" t="str">
        <f t="shared" si="3"/>
        <v/>
      </c>
      <c r="Q25" s="74"/>
      <c r="R25" s="72"/>
      <c r="S25" s="72"/>
      <c r="T25" s="73" t="str">
        <f t="shared" si="1"/>
        <v/>
      </c>
      <c r="U25" s="74"/>
      <c r="V25" s="72"/>
      <c r="W25" s="72"/>
      <c r="X25" s="73" t="str">
        <f t="shared" si="2"/>
        <v/>
      </c>
      <c r="Y25" s="74"/>
      <c r="Z25" s="75"/>
    </row>
    <row r="26" spans="2:26" ht="39" customHeight="1" x14ac:dyDescent="0.25">
      <c r="B26" s="112">
        <f>'01-FR-25 (Pág. 1)'!B25</f>
        <v>0</v>
      </c>
      <c r="C26" s="108">
        <f>'01-FR-25 (Pág. 1)'!C25</f>
        <v>0</v>
      </c>
      <c r="D26" s="109">
        <f>'01-FR-25 (Pág. 1)'!F25</f>
        <v>0</v>
      </c>
      <c r="E26" s="126">
        <f>'01-FR-25 (Pág. 1)'!G25</f>
        <v>0</v>
      </c>
      <c r="F26" s="110">
        <f>'01-FR-25 (Pág. 1)'!I25</f>
        <v>0</v>
      </c>
      <c r="G26" s="110">
        <f>'01-FR-25 (Pág. 1)'!J25</f>
        <v>0</v>
      </c>
      <c r="H26" s="116">
        <f>'01-FR-25 (Pág. 1)'!N25</f>
        <v>0</v>
      </c>
      <c r="I26" s="116">
        <f>'01-FR-25 (Pág. 1)'!O25</f>
        <v>0</v>
      </c>
      <c r="J26" s="72"/>
      <c r="K26" s="72"/>
      <c r="L26" s="73" t="str">
        <f t="shared" si="0"/>
        <v/>
      </c>
      <c r="M26" s="74"/>
      <c r="N26" s="72"/>
      <c r="O26" s="72"/>
      <c r="P26" s="73" t="str">
        <f t="shared" si="3"/>
        <v/>
      </c>
      <c r="Q26" s="74"/>
      <c r="R26" s="72"/>
      <c r="S26" s="72"/>
      <c r="T26" s="73" t="str">
        <f t="shared" si="1"/>
        <v/>
      </c>
      <c r="U26" s="74"/>
      <c r="V26" s="72"/>
      <c r="W26" s="72"/>
      <c r="X26" s="73" t="str">
        <f t="shared" si="2"/>
        <v/>
      </c>
      <c r="Y26" s="74"/>
      <c r="Z26" s="75"/>
    </row>
    <row r="27" spans="2:26" ht="39" customHeight="1" x14ac:dyDescent="0.25">
      <c r="B27" s="112">
        <f>'01-FR-25 (Pág. 1)'!B26</f>
        <v>0</v>
      </c>
      <c r="C27" s="108">
        <f>'01-FR-25 (Pág. 1)'!C26</f>
        <v>0</v>
      </c>
      <c r="D27" s="109">
        <f>'01-FR-25 (Pág. 1)'!F26</f>
        <v>0</v>
      </c>
      <c r="E27" s="126">
        <f>'01-FR-25 (Pág. 1)'!G26</f>
        <v>0</v>
      </c>
      <c r="F27" s="110">
        <f>'01-FR-25 (Pág. 1)'!I26</f>
        <v>0</v>
      </c>
      <c r="G27" s="110">
        <f>'01-FR-25 (Pág. 1)'!J26</f>
        <v>0</v>
      </c>
      <c r="H27" s="116">
        <f>'01-FR-25 (Pág. 1)'!N26</f>
        <v>0</v>
      </c>
      <c r="I27" s="116">
        <f>'01-FR-25 (Pág. 1)'!O26</f>
        <v>0</v>
      </c>
      <c r="J27" s="72"/>
      <c r="K27" s="72"/>
      <c r="L27" s="73" t="str">
        <f t="shared" si="0"/>
        <v/>
      </c>
      <c r="M27" s="74"/>
      <c r="N27" s="72"/>
      <c r="O27" s="72"/>
      <c r="P27" s="73" t="str">
        <f t="shared" si="3"/>
        <v/>
      </c>
      <c r="Q27" s="74"/>
      <c r="R27" s="72"/>
      <c r="S27" s="72"/>
      <c r="T27" s="73" t="str">
        <f t="shared" si="1"/>
        <v/>
      </c>
      <c r="U27" s="74"/>
      <c r="V27" s="72"/>
      <c r="W27" s="72"/>
      <c r="X27" s="73" t="str">
        <f t="shared" si="2"/>
        <v/>
      </c>
      <c r="Y27" s="74"/>
      <c r="Z27" s="75"/>
    </row>
    <row r="28" spans="2:26" ht="39" customHeight="1" x14ac:dyDescent="0.25">
      <c r="B28" s="112">
        <f>'01-FR-25 (Pág. 1)'!B27</f>
        <v>0</v>
      </c>
      <c r="C28" s="108">
        <f>'01-FR-25 (Pág. 1)'!C27</f>
        <v>0</v>
      </c>
      <c r="D28" s="109">
        <f>'01-FR-25 (Pág. 1)'!F27</f>
        <v>0</v>
      </c>
      <c r="E28" s="126">
        <f>'01-FR-25 (Pág. 1)'!G27</f>
        <v>0</v>
      </c>
      <c r="F28" s="110">
        <f>'01-FR-25 (Pág. 1)'!I27</f>
        <v>0</v>
      </c>
      <c r="G28" s="110">
        <f>'01-FR-25 (Pág. 1)'!J27</f>
        <v>0</v>
      </c>
      <c r="H28" s="116">
        <f>'01-FR-25 (Pág. 1)'!N27</f>
        <v>0</v>
      </c>
      <c r="I28" s="116">
        <f>'01-FR-25 (Pág. 1)'!O27</f>
        <v>0</v>
      </c>
      <c r="J28" s="72"/>
      <c r="K28" s="72"/>
      <c r="L28" s="73" t="str">
        <f t="shared" si="0"/>
        <v/>
      </c>
      <c r="M28" s="74"/>
      <c r="N28" s="72"/>
      <c r="O28" s="72"/>
      <c r="P28" s="73" t="str">
        <f t="shared" si="3"/>
        <v/>
      </c>
      <c r="Q28" s="74"/>
      <c r="R28" s="72"/>
      <c r="S28" s="72"/>
      <c r="T28" s="73" t="str">
        <f t="shared" si="1"/>
        <v/>
      </c>
      <c r="U28" s="74"/>
      <c r="V28" s="72"/>
      <c r="W28" s="72"/>
      <c r="X28" s="73" t="str">
        <f t="shared" si="2"/>
        <v/>
      </c>
      <c r="Y28" s="74"/>
      <c r="Z28" s="75"/>
    </row>
    <row r="29" spans="2:26" ht="39" customHeight="1" x14ac:dyDescent="0.25">
      <c r="B29" s="112">
        <f>'01-FR-25 (Pág. 1)'!B28</f>
        <v>0</v>
      </c>
      <c r="C29" s="108">
        <f>'01-FR-25 (Pág. 1)'!C28</f>
        <v>0</v>
      </c>
      <c r="D29" s="109">
        <f>'01-FR-25 (Pág. 1)'!F28</f>
        <v>0</v>
      </c>
      <c r="E29" s="126">
        <f>'01-FR-25 (Pág. 1)'!G28</f>
        <v>0</v>
      </c>
      <c r="F29" s="110">
        <f>'01-FR-25 (Pág. 1)'!I28</f>
        <v>0</v>
      </c>
      <c r="G29" s="110">
        <f>'01-FR-25 (Pág. 1)'!J28</f>
        <v>0</v>
      </c>
      <c r="H29" s="116">
        <f>'01-FR-25 (Pág. 1)'!N28</f>
        <v>0</v>
      </c>
      <c r="I29" s="116">
        <f>'01-FR-25 (Pág. 1)'!O28</f>
        <v>0</v>
      </c>
      <c r="J29" s="72"/>
      <c r="K29" s="72"/>
      <c r="L29" s="73" t="str">
        <f t="shared" si="0"/>
        <v/>
      </c>
      <c r="M29" s="74"/>
      <c r="N29" s="72"/>
      <c r="O29" s="72"/>
      <c r="P29" s="73" t="str">
        <f t="shared" si="3"/>
        <v/>
      </c>
      <c r="Q29" s="74"/>
      <c r="R29" s="72"/>
      <c r="S29" s="72"/>
      <c r="T29" s="73" t="str">
        <f t="shared" si="1"/>
        <v/>
      </c>
      <c r="U29" s="74"/>
      <c r="V29" s="72"/>
      <c r="W29" s="72"/>
      <c r="X29" s="73" t="str">
        <f t="shared" si="2"/>
        <v/>
      </c>
      <c r="Y29" s="74"/>
      <c r="Z29" s="75"/>
    </row>
    <row r="30" spans="2:26" ht="39" customHeight="1" x14ac:dyDescent="0.25">
      <c r="B30" s="112">
        <f>'01-FR-25 (Pág. 1)'!B29</f>
        <v>0</v>
      </c>
      <c r="C30" s="108">
        <f>'01-FR-25 (Pág. 1)'!C29</f>
        <v>0</v>
      </c>
      <c r="D30" s="109">
        <f>'01-FR-25 (Pág. 1)'!F29</f>
        <v>0</v>
      </c>
      <c r="E30" s="126">
        <f>'01-FR-25 (Pág. 1)'!G29</f>
        <v>0</v>
      </c>
      <c r="F30" s="110">
        <f>'01-FR-25 (Pág. 1)'!I29</f>
        <v>0</v>
      </c>
      <c r="G30" s="110">
        <f>'01-FR-25 (Pág. 1)'!J29</f>
        <v>0</v>
      </c>
      <c r="H30" s="116">
        <f>'01-FR-25 (Pág. 1)'!N29</f>
        <v>0</v>
      </c>
      <c r="I30" s="116">
        <f>'01-FR-25 (Pág. 1)'!O29</f>
        <v>0</v>
      </c>
      <c r="J30" s="72"/>
      <c r="K30" s="72"/>
      <c r="L30" s="73" t="str">
        <f t="shared" si="0"/>
        <v/>
      </c>
      <c r="M30" s="74"/>
      <c r="N30" s="72"/>
      <c r="O30" s="72"/>
      <c r="P30" s="73" t="str">
        <f t="shared" si="3"/>
        <v/>
      </c>
      <c r="Q30" s="74"/>
      <c r="R30" s="72"/>
      <c r="S30" s="72"/>
      <c r="T30" s="73" t="str">
        <f t="shared" si="1"/>
        <v/>
      </c>
      <c r="U30" s="74"/>
      <c r="V30" s="72"/>
      <c r="W30" s="72"/>
      <c r="X30" s="73" t="str">
        <f t="shared" si="2"/>
        <v/>
      </c>
      <c r="Y30" s="74"/>
      <c r="Z30" s="75"/>
    </row>
    <row r="31" spans="2:26" ht="39" customHeight="1" x14ac:dyDescent="0.25">
      <c r="B31" s="112">
        <f>'01-FR-25 (Pág. 1)'!B30</f>
        <v>0</v>
      </c>
      <c r="C31" s="108">
        <f>'01-FR-25 (Pág. 1)'!C30</f>
        <v>0</v>
      </c>
      <c r="D31" s="109">
        <f>'01-FR-25 (Pág. 1)'!F30</f>
        <v>0</v>
      </c>
      <c r="E31" s="126">
        <f>'01-FR-25 (Pág. 1)'!G30</f>
        <v>0</v>
      </c>
      <c r="F31" s="110">
        <f>'01-FR-25 (Pág. 1)'!I30</f>
        <v>0</v>
      </c>
      <c r="G31" s="110">
        <f>'01-FR-25 (Pág. 1)'!J30</f>
        <v>0</v>
      </c>
      <c r="H31" s="116">
        <f>'01-FR-25 (Pág. 1)'!N30</f>
        <v>0</v>
      </c>
      <c r="I31" s="116">
        <f>'01-FR-25 (Pág. 1)'!O30</f>
        <v>0</v>
      </c>
      <c r="J31" s="72"/>
      <c r="K31" s="72"/>
      <c r="L31" s="73" t="str">
        <f t="shared" si="0"/>
        <v/>
      </c>
      <c r="M31" s="74"/>
      <c r="N31" s="72"/>
      <c r="O31" s="72"/>
      <c r="P31" s="73" t="str">
        <f t="shared" si="3"/>
        <v/>
      </c>
      <c r="Q31" s="74"/>
      <c r="R31" s="72"/>
      <c r="S31" s="72"/>
      <c r="T31" s="73" t="str">
        <f t="shared" si="1"/>
        <v/>
      </c>
      <c r="U31" s="74"/>
      <c r="V31" s="72"/>
      <c r="W31" s="72"/>
      <c r="X31" s="73" t="str">
        <f t="shared" si="2"/>
        <v/>
      </c>
      <c r="Y31" s="74"/>
      <c r="Z31" s="75"/>
    </row>
    <row r="32" spans="2:26" ht="39" customHeight="1" x14ac:dyDescent="0.25">
      <c r="B32" s="112">
        <f>'01-FR-25 (Pág. 1)'!B31</f>
        <v>0</v>
      </c>
      <c r="C32" s="108">
        <f>'01-FR-25 (Pág. 1)'!C31</f>
        <v>0</v>
      </c>
      <c r="D32" s="109">
        <f>'01-FR-25 (Pág. 1)'!F31</f>
        <v>0</v>
      </c>
      <c r="E32" s="126">
        <f>'01-FR-25 (Pág. 1)'!G31</f>
        <v>0</v>
      </c>
      <c r="F32" s="110">
        <f>'01-FR-25 (Pág. 1)'!I31</f>
        <v>0</v>
      </c>
      <c r="G32" s="110">
        <f>'01-FR-25 (Pág. 1)'!J31</f>
        <v>0</v>
      </c>
      <c r="H32" s="116">
        <f>'01-FR-25 (Pág. 1)'!N31</f>
        <v>0</v>
      </c>
      <c r="I32" s="116">
        <f>'01-FR-25 (Pág. 1)'!O31</f>
        <v>0</v>
      </c>
      <c r="J32" s="72"/>
      <c r="K32" s="72"/>
      <c r="L32" s="73" t="str">
        <f t="shared" si="0"/>
        <v/>
      </c>
      <c r="M32" s="74"/>
      <c r="N32" s="72"/>
      <c r="O32" s="72"/>
      <c r="P32" s="73" t="str">
        <f t="shared" si="3"/>
        <v/>
      </c>
      <c r="Q32" s="74"/>
      <c r="R32" s="72"/>
      <c r="S32" s="72"/>
      <c r="T32" s="73" t="str">
        <f t="shared" si="1"/>
        <v/>
      </c>
      <c r="U32" s="74"/>
      <c r="V32" s="72"/>
      <c r="W32" s="72"/>
      <c r="X32" s="73" t="str">
        <f t="shared" si="2"/>
        <v/>
      </c>
      <c r="Y32" s="74"/>
      <c r="Z32" s="75"/>
    </row>
    <row r="33" spans="2:26" ht="39" customHeight="1" x14ac:dyDescent="0.25">
      <c r="B33" s="112">
        <f>'01-FR-25 (Pág. 1)'!B32</f>
        <v>0</v>
      </c>
      <c r="C33" s="108">
        <f>'01-FR-25 (Pág. 1)'!C32</f>
        <v>0</v>
      </c>
      <c r="D33" s="109">
        <f>'01-FR-25 (Pág. 1)'!F32</f>
        <v>0</v>
      </c>
      <c r="E33" s="126">
        <f>'01-FR-25 (Pág. 1)'!G32</f>
        <v>0</v>
      </c>
      <c r="F33" s="110">
        <f>'01-FR-25 (Pág. 1)'!I32</f>
        <v>0</v>
      </c>
      <c r="G33" s="110">
        <f>'01-FR-25 (Pág. 1)'!J32</f>
        <v>0</v>
      </c>
      <c r="H33" s="116">
        <f>'01-FR-25 (Pág. 1)'!N32</f>
        <v>0</v>
      </c>
      <c r="I33" s="116">
        <f>'01-FR-25 (Pág. 1)'!O32</f>
        <v>0</v>
      </c>
      <c r="J33" s="72"/>
      <c r="K33" s="72"/>
      <c r="L33" s="73" t="str">
        <f t="shared" si="0"/>
        <v/>
      </c>
      <c r="M33" s="74"/>
      <c r="N33" s="72"/>
      <c r="O33" s="72"/>
      <c r="P33" s="73" t="str">
        <f t="shared" si="3"/>
        <v/>
      </c>
      <c r="Q33" s="74"/>
      <c r="R33" s="72"/>
      <c r="S33" s="72"/>
      <c r="T33" s="73" t="str">
        <f t="shared" si="1"/>
        <v/>
      </c>
      <c r="U33" s="74"/>
      <c r="V33" s="72"/>
      <c r="W33" s="72"/>
      <c r="X33" s="73" t="str">
        <f t="shared" si="2"/>
        <v/>
      </c>
      <c r="Y33" s="74"/>
      <c r="Z33" s="75"/>
    </row>
    <row r="34" spans="2:26" ht="39" customHeight="1" x14ac:dyDescent="0.25">
      <c r="B34" s="112">
        <f>'01-FR-25 (Pág. 1)'!B33</f>
        <v>0</v>
      </c>
      <c r="C34" s="108">
        <f>'01-FR-25 (Pág. 1)'!C33</f>
        <v>0</v>
      </c>
      <c r="D34" s="109">
        <f>'01-FR-25 (Pág. 1)'!F33</f>
        <v>0</v>
      </c>
      <c r="E34" s="126">
        <f>'01-FR-25 (Pág. 1)'!G33</f>
        <v>0</v>
      </c>
      <c r="F34" s="110">
        <f>'01-FR-25 (Pág. 1)'!I33</f>
        <v>0</v>
      </c>
      <c r="G34" s="110">
        <f>'01-FR-25 (Pág. 1)'!J33</f>
        <v>0</v>
      </c>
      <c r="H34" s="116">
        <f>'01-FR-25 (Pág. 1)'!N33</f>
        <v>0</v>
      </c>
      <c r="I34" s="116">
        <f>'01-FR-25 (Pág. 1)'!O33</f>
        <v>0</v>
      </c>
      <c r="J34" s="72"/>
      <c r="K34" s="72"/>
      <c r="L34" s="73" t="str">
        <f t="shared" si="0"/>
        <v/>
      </c>
      <c r="M34" s="74"/>
      <c r="N34" s="72"/>
      <c r="O34" s="72"/>
      <c r="P34" s="73" t="str">
        <f t="shared" si="3"/>
        <v/>
      </c>
      <c r="Q34" s="74"/>
      <c r="R34" s="72"/>
      <c r="S34" s="72"/>
      <c r="T34" s="73" t="str">
        <f t="shared" si="1"/>
        <v/>
      </c>
      <c r="U34" s="74"/>
      <c r="V34" s="72"/>
      <c r="W34" s="72"/>
      <c r="X34" s="73" t="str">
        <f t="shared" si="2"/>
        <v/>
      </c>
      <c r="Y34" s="74"/>
      <c r="Z34" s="75"/>
    </row>
    <row r="35" spans="2:26" ht="39" customHeight="1" x14ac:dyDescent="0.25">
      <c r="B35" s="112">
        <f>'01-FR-25 (Pág. 1)'!B34</f>
        <v>0</v>
      </c>
      <c r="C35" s="108">
        <f>'01-FR-25 (Pág. 1)'!C34</f>
        <v>0</v>
      </c>
      <c r="D35" s="109">
        <f>'01-FR-25 (Pág. 1)'!F34</f>
        <v>0</v>
      </c>
      <c r="E35" s="126">
        <f>'01-FR-25 (Pág. 1)'!G34</f>
        <v>0</v>
      </c>
      <c r="F35" s="110">
        <f>'01-FR-25 (Pág. 1)'!I34</f>
        <v>0</v>
      </c>
      <c r="G35" s="110">
        <f>'01-FR-25 (Pág. 1)'!J34</f>
        <v>0</v>
      </c>
      <c r="H35" s="116">
        <f>'01-FR-25 (Pág. 1)'!N34</f>
        <v>0</v>
      </c>
      <c r="I35" s="116">
        <f>'01-FR-25 (Pág. 1)'!O34</f>
        <v>0</v>
      </c>
      <c r="J35" s="72"/>
      <c r="K35" s="72"/>
      <c r="L35" s="73" t="str">
        <f t="shared" si="0"/>
        <v/>
      </c>
      <c r="M35" s="74"/>
      <c r="N35" s="72"/>
      <c r="O35" s="72"/>
      <c r="P35" s="73" t="str">
        <f t="shared" si="3"/>
        <v/>
      </c>
      <c r="Q35" s="74"/>
      <c r="R35" s="72"/>
      <c r="S35" s="72"/>
      <c r="T35" s="73" t="str">
        <f t="shared" si="1"/>
        <v/>
      </c>
      <c r="U35" s="74"/>
      <c r="V35" s="72"/>
      <c r="W35" s="72"/>
      <c r="X35" s="73" t="str">
        <f t="shared" si="2"/>
        <v/>
      </c>
      <c r="Y35" s="74"/>
      <c r="Z35" s="75"/>
    </row>
    <row r="36" spans="2:26" ht="39" customHeight="1" x14ac:dyDescent="0.25">
      <c r="B36" s="112">
        <f>'01-FR-25 (Pág. 1)'!B35</f>
        <v>0</v>
      </c>
      <c r="C36" s="108">
        <f>'01-FR-25 (Pág. 1)'!C35</f>
        <v>0</v>
      </c>
      <c r="D36" s="109">
        <f>'01-FR-25 (Pág. 1)'!F35</f>
        <v>0</v>
      </c>
      <c r="E36" s="126">
        <f>'01-FR-25 (Pág. 1)'!G35</f>
        <v>0</v>
      </c>
      <c r="F36" s="110">
        <f>'01-FR-25 (Pág. 1)'!I35</f>
        <v>0</v>
      </c>
      <c r="G36" s="110">
        <f>'01-FR-25 (Pág. 1)'!J35</f>
        <v>0</v>
      </c>
      <c r="H36" s="116">
        <f>'01-FR-25 (Pág. 1)'!N35</f>
        <v>0</v>
      </c>
      <c r="I36" s="116">
        <f>'01-FR-25 (Pág. 1)'!O35</f>
        <v>0</v>
      </c>
      <c r="J36" s="72"/>
      <c r="K36" s="72"/>
      <c r="L36" s="73" t="str">
        <f t="shared" si="0"/>
        <v/>
      </c>
      <c r="M36" s="74"/>
      <c r="N36" s="72"/>
      <c r="O36" s="72"/>
      <c r="P36" s="73" t="str">
        <f t="shared" si="3"/>
        <v/>
      </c>
      <c r="Q36" s="74"/>
      <c r="R36" s="72"/>
      <c r="S36" s="72"/>
      <c r="T36" s="73" t="str">
        <f t="shared" si="1"/>
        <v/>
      </c>
      <c r="U36" s="74"/>
      <c r="V36" s="72"/>
      <c r="W36" s="72"/>
      <c r="X36" s="73" t="str">
        <f t="shared" si="2"/>
        <v/>
      </c>
      <c r="Y36" s="74"/>
      <c r="Z36" s="75"/>
    </row>
    <row r="37" spans="2:26" ht="39" customHeight="1" x14ac:dyDescent="0.25">
      <c r="B37" s="112">
        <f>'01-FR-25 (Pág. 1)'!B36</f>
        <v>0</v>
      </c>
      <c r="C37" s="108">
        <f>'01-FR-25 (Pág. 1)'!C36</f>
        <v>0</v>
      </c>
      <c r="D37" s="109">
        <f>'01-FR-25 (Pág. 1)'!F36</f>
        <v>0</v>
      </c>
      <c r="E37" s="126">
        <f>'01-FR-25 (Pág. 1)'!G36</f>
        <v>0</v>
      </c>
      <c r="F37" s="110">
        <f>'01-FR-25 (Pág. 1)'!I36</f>
        <v>0</v>
      </c>
      <c r="G37" s="110">
        <f>'01-FR-25 (Pág. 1)'!J36</f>
        <v>0</v>
      </c>
      <c r="H37" s="116">
        <f>'01-FR-25 (Pág. 1)'!N36</f>
        <v>0</v>
      </c>
      <c r="I37" s="116">
        <f>'01-FR-25 (Pág. 1)'!O36</f>
        <v>0</v>
      </c>
      <c r="J37" s="72"/>
      <c r="K37" s="72"/>
      <c r="L37" s="73" t="str">
        <f t="shared" si="0"/>
        <v/>
      </c>
      <c r="M37" s="74"/>
      <c r="N37" s="72"/>
      <c r="O37" s="72"/>
      <c r="P37" s="73" t="str">
        <f t="shared" si="3"/>
        <v/>
      </c>
      <c r="Q37" s="74"/>
      <c r="R37" s="72"/>
      <c r="S37" s="72"/>
      <c r="T37" s="73" t="str">
        <f t="shared" si="1"/>
        <v/>
      </c>
      <c r="U37" s="74"/>
      <c r="V37" s="72"/>
      <c r="W37" s="72"/>
      <c r="X37" s="73" t="str">
        <f t="shared" si="2"/>
        <v/>
      </c>
      <c r="Y37" s="74"/>
      <c r="Z37" s="75"/>
    </row>
    <row r="38" spans="2:26" ht="39" customHeight="1" x14ac:dyDescent="0.25">
      <c r="B38" s="112">
        <f>'01-FR-25 (Pág. 1)'!B37</f>
        <v>0</v>
      </c>
      <c r="C38" s="108">
        <f>'01-FR-25 (Pág. 1)'!C37</f>
        <v>0</v>
      </c>
      <c r="D38" s="109">
        <f>'01-FR-25 (Pág. 1)'!F37</f>
        <v>0</v>
      </c>
      <c r="E38" s="126">
        <f>'01-FR-25 (Pág. 1)'!G37</f>
        <v>0</v>
      </c>
      <c r="F38" s="110">
        <f>'01-FR-25 (Pág. 1)'!I37</f>
        <v>0</v>
      </c>
      <c r="G38" s="110">
        <f>'01-FR-25 (Pág. 1)'!J37</f>
        <v>0</v>
      </c>
      <c r="H38" s="116">
        <f>'01-FR-25 (Pág. 1)'!N37</f>
        <v>0</v>
      </c>
      <c r="I38" s="116">
        <f>'01-FR-25 (Pág. 1)'!O37</f>
        <v>0</v>
      </c>
      <c r="J38" s="72"/>
      <c r="K38" s="72"/>
      <c r="L38" s="73" t="str">
        <f t="shared" si="0"/>
        <v/>
      </c>
      <c r="M38" s="74"/>
      <c r="N38" s="72"/>
      <c r="O38" s="72"/>
      <c r="P38" s="73" t="str">
        <f t="shared" si="3"/>
        <v/>
      </c>
      <c r="Q38" s="74"/>
      <c r="R38" s="72"/>
      <c r="S38" s="72"/>
      <c r="T38" s="73" t="str">
        <f t="shared" si="1"/>
        <v/>
      </c>
      <c r="U38" s="74"/>
      <c r="V38" s="72"/>
      <c r="W38" s="72"/>
      <c r="X38" s="73" t="str">
        <f t="shared" si="2"/>
        <v/>
      </c>
      <c r="Y38" s="74"/>
      <c r="Z38" s="75"/>
    </row>
    <row r="39" spans="2:26" ht="39" customHeight="1" x14ac:dyDescent="0.25">
      <c r="B39" s="112">
        <f>'01-FR-25 (Pág. 1)'!B38</f>
        <v>0</v>
      </c>
      <c r="C39" s="108">
        <f>'01-FR-25 (Pág. 1)'!C38</f>
        <v>0</v>
      </c>
      <c r="D39" s="109">
        <f>'01-FR-25 (Pág. 1)'!F38</f>
        <v>0</v>
      </c>
      <c r="E39" s="126">
        <f>'01-FR-25 (Pág. 1)'!G38</f>
        <v>0</v>
      </c>
      <c r="F39" s="110">
        <f>'01-FR-25 (Pág. 1)'!I38</f>
        <v>0</v>
      </c>
      <c r="G39" s="110">
        <f>'01-FR-25 (Pág. 1)'!J38</f>
        <v>0</v>
      </c>
      <c r="H39" s="116">
        <f>'01-FR-25 (Pág. 1)'!N38</f>
        <v>0</v>
      </c>
      <c r="I39" s="116">
        <f>'01-FR-25 (Pág. 1)'!O38</f>
        <v>0</v>
      </c>
      <c r="J39" s="72"/>
      <c r="K39" s="72"/>
      <c r="L39" s="73" t="str">
        <f t="shared" si="0"/>
        <v/>
      </c>
      <c r="M39" s="74"/>
      <c r="N39" s="72"/>
      <c r="O39" s="72"/>
      <c r="P39" s="73" t="str">
        <f t="shared" si="3"/>
        <v/>
      </c>
      <c r="Q39" s="74"/>
      <c r="R39" s="72"/>
      <c r="S39" s="72"/>
      <c r="T39" s="73" t="str">
        <f t="shared" si="1"/>
        <v/>
      </c>
      <c r="U39" s="74"/>
      <c r="V39" s="72"/>
      <c r="W39" s="72"/>
      <c r="X39" s="73" t="str">
        <f t="shared" si="2"/>
        <v/>
      </c>
      <c r="Y39" s="74"/>
      <c r="Z39" s="75"/>
    </row>
    <row r="40" spans="2:26" ht="39" customHeight="1" x14ac:dyDescent="0.25">
      <c r="B40" s="112">
        <f>'01-FR-25 (Pág. 1)'!B39</f>
        <v>0</v>
      </c>
      <c r="C40" s="108">
        <f>'01-FR-25 (Pág. 1)'!C39</f>
        <v>0</v>
      </c>
      <c r="D40" s="109">
        <f>'01-FR-25 (Pág. 1)'!F39</f>
        <v>0</v>
      </c>
      <c r="E40" s="126">
        <f>'01-FR-25 (Pág. 1)'!G39</f>
        <v>0</v>
      </c>
      <c r="F40" s="110">
        <f>'01-FR-25 (Pág. 1)'!I39</f>
        <v>0</v>
      </c>
      <c r="G40" s="110">
        <f>'01-FR-25 (Pág. 1)'!J39</f>
        <v>0</v>
      </c>
      <c r="H40" s="116">
        <f>'01-FR-25 (Pág. 1)'!N39</f>
        <v>0</v>
      </c>
      <c r="I40" s="116">
        <f>'01-FR-25 (Pág. 1)'!O39</f>
        <v>0</v>
      </c>
      <c r="J40" s="72"/>
      <c r="K40" s="72"/>
      <c r="L40" s="73" t="str">
        <f t="shared" si="0"/>
        <v/>
      </c>
      <c r="M40" s="74"/>
      <c r="N40" s="72"/>
      <c r="O40" s="72"/>
      <c r="P40" s="73" t="str">
        <f t="shared" si="3"/>
        <v/>
      </c>
      <c r="Q40" s="74"/>
      <c r="R40" s="72"/>
      <c r="S40" s="72"/>
      <c r="T40" s="73" t="str">
        <f t="shared" si="1"/>
        <v/>
      </c>
      <c r="U40" s="74"/>
      <c r="V40" s="72"/>
      <c r="W40" s="72"/>
      <c r="X40" s="73" t="str">
        <f t="shared" si="2"/>
        <v/>
      </c>
      <c r="Y40" s="74"/>
      <c r="Z40" s="75"/>
    </row>
    <row r="41" spans="2:26" ht="39" customHeight="1" x14ac:dyDescent="0.25">
      <c r="B41" s="112">
        <f>'01-FR-25 (Pág. 1)'!B40</f>
        <v>0</v>
      </c>
      <c r="C41" s="108">
        <f>'01-FR-25 (Pág. 1)'!C40</f>
        <v>0</v>
      </c>
      <c r="D41" s="109">
        <f>'01-FR-25 (Pág. 1)'!F40</f>
        <v>0</v>
      </c>
      <c r="E41" s="126">
        <f>'01-FR-25 (Pág. 1)'!G40</f>
        <v>0</v>
      </c>
      <c r="F41" s="110">
        <f>'01-FR-25 (Pág. 1)'!I40</f>
        <v>0</v>
      </c>
      <c r="G41" s="110">
        <f>'01-FR-25 (Pág. 1)'!J40</f>
        <v>0</v>
      </c>
      <c r="H41" s="116">
        <f>'01-FR-25 (Pág. 1)'!N40</f>
        <v>0</v>
      </c>
      <c r="I41" s="116">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5">
      <c r="B42" s="112">
        <f>'01-FR-25 (Pág. 1)'!B41</f>
        <v>0</v>
      </c>
      <c r="C42" s="108">
        <f>'01-FR-25 (Pág. 1)'!C41</f>
        <v>0</v>
      </c>
      <c r="D42" s="109">
        <f>'01-FR-25 (Pág. 1)'!F41</f>
        <v>0</v>
      </c>
      <c r="E42" s="126">
        <f>'01-FR-25 (Pág. 1)'!G41</f>
        <v>0</v>
      </c>
      <c r="F42" s="110">
        <f>'01-FR-25 (Pág. 1)'!I41</f>
        <v>0</v>
      </c>
      <c r="G42" s="110">
        <f>'01-FR-25 (Pág. 1)'!J41</f>
        <v>0</v>
      </c>
      <c r="H42" s="116">
        <f>'01-FR-25 (Pág. 1)'!N41</f>
        <v>0</v>
      </c>
      <c r="I42" s="116">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5">
      <c r="B43" s="112">
        <f>'01-FR-25 (Pág. 1)'!B42</f>
        <v>0</v>
      </c>
      <c r="C43" s="113">
        <f>'01-FR-25 (Pág. 1)'!C42</f>
        <v>0</v>
      </c>
      <c r="D43" s="114">
        <f>'01-FR-25 (Pág. 1)'!F42</f>
        <v>0</v>
      </c>
      <c r="E43" s="126">
        <f>'01-FR-25 (Pág. 1)'!G42</f>
        <v>0</v>
      </c>
      <c r="F43" s="115">
        <f>'01-FR-25 (Pág. 1)'!I42</f>
        <v>0</v>
      </c>
      <c r="G43" s="115">
        <f>'01-FR-25 (Pág. 1)'!J42</f>
        <v>0</v>
      </c>
      <c r="H43" s="116">
        <f>'01-FR-25 (Pág. 1)'!N42</f>
        <v>0</v>
      </c>
      <c r="I43" s="116">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5">
      <c r="B44" s="112">
        <f>'01-FR-25 (Pág. 1)'!B43</f>
        <v>0</v>
      </c>
      <c r="C44" s="113">
        <f>'01-FR-25 (Pág. 1)'!C43</f>
        <v>0</v>
      </c>
      <c r="D44" s="114">
        <f>'01-FR-25 (Pág. 1)'!F43</f>
        <v>0</v>
      </c>
      <c r="E44" s="126">
        <f>'01-FR-25 (Pág. 1)'!G43</f>
        <v>0</v>
      </c>
      <c r="F44" s="115">
        <f>'01-FR-25 (Pág. 1)'!I43</f>
        <v>0</v>
      </c>
      <c r="G44" s="115">
        <f>'01-FR-25 (Pág. 1)'!J43</f>
        <v>0</v>
      </c>
      <c r="H44" s="116">
        <f>'01-FR-25 (Pág. 1)'!N43</f>
        <v>0</v>
      </c>
      <c r="I44" s="116">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5">
      <c r="B45" s="112">
        <f>'01-FR-25 (Pág. 1)'!B44</f>
        <v>0</v>
      </c>
      <c r="C45" s="113">
        <f>'01-FR-25 (Pág. 1)'!C44</f>
        <v>0</v>
      </c>
      <c r="D45" s="114">
        <f>'01-FR-25 (Pág. 1)'!F44</f>
        <v>0</v>
      </c>
      <c r="E45" s="126">
        <f>'01-FR-25 (Pág. 1)'!G44</f>
        <v>0</v>
      </c>
      <c r="F45" s="115">
        <f>'01-FR-25 (Pág. 1)'!I44</f>
        <v>0</v>
      </c>
      <c r="G45" s="115">
        <f>'01-FR-25 (Pág. 1)'!J44</f>
        <v>0</v>
      </c>
      <c r="H45" s="116">
        <f>'01-FR-25 (Pág. 1)'!N44</f>
        <v>0</v>
      </c>
      <c r="I45" s="116">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5">
      <c r="B46" s="112">
        <f>'01-FR-25 (Pág. 1)'!B45</f>
        <v>0</v>
      </c>
      <c r="C46" s="113">
        <f>'01-FR-25 (Pág. 1)'!C45</f>
        <v>0</v>
      </c>
      <c r="D46" s="114">
        <f>'01-FR-25 (Pág. 1)'!F45</f>
        <v>0</v>
      </c>
      <c r="E46" s="126">
        <f>'01-FR-25 (Pág. 1)'!G45</f>
        <v>0</v>
      </c>
      <c r="F46" s="115">
        <f>'01-FR-25 (Pág. 1)'!I45</f>
        <v>0</v>
      </c>
      <c r="G46" s="115">
        <f>'01-FR-25 (Pág. 1)'!J45</f>
        <v>0</v>
      </c>
      <c r="H46" s="116">
        <f>'01-FR-25 (Pág. 1)'!N45</f>
        <v>0</v>
      </c>
      <c r="I46" s="116">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5">
      <c r="B47" s="112">
        <f>'01-FR-25 (Pág. 1)'!B46</f>
        <v>0</v>
      </c>
      <c r="C47" s="113">
        <f>'01-FR-25 (Pág. 1)'!C46</f>
        <v>0</v>
      </c>
      <c r="D47" s="114">
        <f>'01-FR-25 (Pág. 1)'!F46</f>
        <v>0</v>
      </c>
      <c r="E47" s="126">
        <f>'01-FR-25 (Pág. 1)'!G46</f>
        <v>0</v>
      </c>
      <c r="F47" s="115">
        <f>'01-FR-25 (Pág. 1)'!I46</f>
        <v>0</v>
      </c>
      <c r="G47" s="115">
        <f>'01-FR-25 (Pág. 1)'!J46</f>
        <v>0</v>
      </c>
      <c r="H47" s="116">
        <f>'01-FR-25 (Pág. 1)'!N46</f>
        <v>0</v>
      </c>
      <c r="I47" s="116">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5">
      <c r="B48" s="112">
        <f>'01-FR-25 (Pág. 1)'!B47</f>
        <v>0</v>
      </c>
      <c r="C48" s="113">
        <f>'01-FR-25 (Pág. 1)'!C47</f>
        <v>0</v>
      </c>
      <c r="D48" s="114">
        <f>'01-FR-25 (Pág. 1)'!F47</f>
        <v>0</v>
      </c>
      <c r="E48" s="126">
        <f>'01-FR-25 (Pág. 1)'!G47</f>
        <v>0</v>
      </c>
      <c r="F48" s="115">
        <f>'01-FR-25 (Pág. 1)'!I47</f>
        <v>0</v>
      </c>
      <c r="G48" s="115">
        <f>'01-FR-25 (Pág. 1)'!J47</f>
        <v>0</v>
      </c>
      <c r="H48" s="116">
        <f>'01-FR-25 (Pág. 1)'!N47</f>
        <v>0</v>
      </c>
      <c r="I48" s="116">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5">
      <c r="B49" s="112">
        <f>'01-FR-25 (Pág. 1)'!B48</f>
        <v>0</v>
      </c>
      <c r="C49" s="113">
        <f>'01-FR-25 (Pág. 1)'!C48</f>
        <v>0</v>
      </c>
      <c r="D49" s="114">
        <f>'01-FR-25 (Pág. 1)'!F48</f>
        <v>0</v>
      </c>
      <c r="E49" s="126">
        <f>'01-FR-25 (Pág. 1)'!G48</f>
        <v>0</v>
      </c>
      <c r="F49" s="115">
        <f>'01-FR-25 (Pág. 1)'!I48</f>
        <v>0</v>
      </c>
      <c r="G49" s="115">
        <f>'01-FR-25 (Pág. 1)'!J48</f>
        <v>0</v>
      </c>
      <c r="H49" s="116">
        <f>'01-FR-25 (Pág. 1)'!N48</f>
        <v>0</v>
      </c>
      <c r="I49" s="116">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5">
      <c r="B50" s="112">
        <f>'01-FR-25 (Pág. 1)'!B49</f>
        <v>0</v>
      </c>
      <c r="C50" s="113">
        <f>'01-FR-25 (Pág. 1)'!C49</f>
        <v>0</v>
      </c>
      <c r="D50" s="114">
        <f>'01-FR-25 (Pág. 1)'!F49</f>
        <v>0</v>
      </c>
      <c r="E50" s="126">
        <f>'01-FR-25 (Pág. 1)'!G49</f>
        <v>0</v>
      </c>
      <c r="F50" s="115">
        <f>'01-FR-25 (Pág. 1)'!I49</f>
        <v>0</v>
      </c>
      <c r="G50" s="115">
        <f>'01-FR-25 (Pág. 1)'!J49</f>
        <v>0</v>
      </c>
      <c r="H50" s="116">
        <f>'01-FR-25 (Pág. 1)'!N49</f>
        <v>0</v>
      </c>
      <c r="I50" s="116">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5">
      <c r="B51" s="112">
        <f>'01-FR-25 (Pág. 1)'!B50</f>
        <v>0</v>
      </c>
      <c r="C51" s="113">
        <f>'01-FR-25 (Pág. 1)'!C50</f>
        <v>0</v>
      </c>
      <c r="D51" s="114">
        <f>'01-FR-25 (Pág. 1)'!F50</f>
        <v>0</v>
      </c>
      <c r="E51" s="126">
        <f>'01-FR-25 (Pág. 1)'!G50</f>
        <v>0</v>
      </c>
      <c r="F51" s="115">
        <f>'01-FR-25 (Pág. 1)'!I50</f>
        <v>0</v>
      </c>
      <c r="G51" s="115">
        <f>'01-FR-25 (Pág. 1)'!J50</f>
        <v>0</v>
      </c>
      <c r="H51" s="116">
        <f>'01-FR-25 (Pág. 1)'!N50</f>
        <v>0</v>
      </c>
      <c r="I51" s="116">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5">
      <c r="B52" s="112">
        <f>'01-FR-25 (Pág. 1)'!B51</f>
        <v>0</v>
      </c>
      <c r="C52" s="113">
        <f>'01-FR-25 (Pág. 1)'!C51</f>
        <v>0</v>
      </c>
      <c r="D52" s="114">
        <f>'01-FR-25 (Pág. 1)'!F51</f>
        <v>0</v>
      </c>
      <c r="E52" s="126">
        <f>'01-FR-25 (Pág. 1)'!G51</f>
        <v>0</v>
      </c>
      <c r="F52" s="115">
        <f>'01-FR-25 (Pág. 1)'!I51</f>
        <v>0</v>
      </c>
      <c r="G52" s="115">
        <f>'01-FR-25 (Pág. 1)'!J51</f>
        <v>0</v>
      </c>
      <c r="H52" s="116">
        <f>'01-FR-25 (Pág. 1)'!N51</f>
        <v>0</v>
      </c>
      <c r="I52" s="116">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5">
      <c r="B53" s="112">
        <f>'01-FR-25 (Pág. 1)'!B52</f>
        <v>0</v>
      </c>
      <c r="C53" s="113">
        <f>'01-FR-25 (Pág. 1)'!C52</f>
        <v>0</v>
      </c>
      <c r="D53" s="114">
        <f>'01-FR-25 (Pág. 1)'!F52</f>
        <v>0</v>
      </c>
      <c r="E53" s="126">
        <f>'01-FR-25 (Pág. 1)'!G52</f>
        <v>0</v>
      </c>
      <c r="F53" s="115">
        <f>'01-FR-25 (Pág. 1)'!I52</f>
        <v>0</v>
      </c>
      <c r="G53" s="115">
        <f>'01-FR-25 (Pág. 1)'!J52</f>
        <v>0</v>
      </c>
      <c r="H53" s="116">
        <f>'01-FR-25 (Pág. 1)'!N52</f>
        <v>0</v>
      </c>
      <c r="I53" s="116">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5">
      <c r="B54" s="112">
        <f>'01-FR-25 (Pág. 1)'!B53</f>
        <v>0</v>
      </c>
      <c r="C54" s="113">
        <f>'01-FR-25 (Pág. 1)'!C53</f>
        <v>0</v>
      </c>
      <c r="D54" s="114">
        <f>'01-FR-25 (Pág. 1)'!F53</f>
        <v>0</v>
      </c>
      <c r="E54" s="126">
        <f>'01-FR-25 (Pág. 1)'!G53</f>
        <v>0</v>
      </c>
      <c r="F54" s="115">
        <f>'01-FR-25 (Pág. 1)'!I53</f>
        <v>0</v>
      </c>
      <c r="G54" s="115">
        <f>'01-FR-25 (Pág. 1)'!J53</f>
        <v>0</v>
      </c>
      <c r="H54" s="116">
        <f>'01-FR-25 (Pág. 1)'!N53</f>
        <v>0</v>
      </c>
      <c r="I54" s="116">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5">
      <c r="B55" s="112">
        <f>'01-FR-25 (Pág. 1)'!B54</f>
        <v>0</v>
      </c>
      <c r="C55" s="113">
        <f>'01-FR-25 (Pág. 1)'!C54</f>
        <v>0</v>
      </c>
      <c r="D55" s="114">
        <f>'01-FR-25 (Pág. 1)'!F54</f>
        <v>0</v>
      </c>
      <c r="E55" s="126">
        <f>'01-FR-25 (Pág. 1)'!G54</f>
        <v>0</v>
      </c>
      <c r="F55" s="115">
        <f>'01-FR-25 (Pág. 1)'!I54</f>
        <v>0</v>
      </c>
      <c r="G55" s="115">
        <f>'01-FR-25 (Pág. 1)'!J54</f>
        <v>0</v>
      </c>
      <c r="H55" s="116">
        <f>'01-FR-25 (Pág. 1)'!N54</f>
        <v>0</v>
      </c>
      <c r="I55" s="116">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5">
      <c r="B56" s="112">
        <f>'01-FR-25 (Pág. 1)'!B55</f>
        <v>0</v>
      </c>
      <c r="C56" s="113">
        <f>'01-FR-25 (Pág. 1)'!C55</f>
        <v>0</v>
      </c>
      <c r="D56" s="114">
        <f>'01-FR-25 (Pág. 1)'!F55</f>
        <v>0</v>
      </c>
      <c r="E56" s="126">
        <f>'01-FR-25 (Pág. 1)'!G55</f>
        <v>0</v>
      </c>
      <c r="F56" s="115">
        <f>'01-FR-25 (Pág. 1)'!I55</f>
        <v>0</v>
      </c>
      <c r="G56" s="115">
        <f>'01-FR-25 (Pág. 1)'!J55</f>
        <v>0</v>
      </c>
      <c r="H56" s="116">
        <f>'01-FR-25 (Pág. 1)'!N55</f>
        <v>0</v>
      </c>
      <c r="I56" s="116">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5">
      <c r="B57" s="112">
        <f>'01-FR-25 (Pág. 1)'!B56</f>
        <v>0</v>
      </c>
      <c r="C57" s="113">
        <f>'01-FR-25 (Pág. 1)'!C56</f>
        <v>0</v>
      </c>
      <c r="D57" s="114">
        <f>'01-FR-25 (Pág. 1)'!F56</f>
        <v>0</v>
      </c>
      <c r="E57" s="126">
        <f>'01-FR-25 (Pág. 1)'!G56</f>
        <v>0</v>
      </c>
      <c r="F57" s="115">
        <f>'01-FR-25 (Pág. 1)'!I56</f>
        <v>0</v>
      </c>
      <c r="G57" s="115">
        <f>'01-FR-25 (Pág. 1)'!J56</f>
        <v>0</v>
      </c>
      <c r="H57" s="116">
        <f>'01-FR-25 (Pág. 1)'!N56</f>
        <v>0</v>
      </c>
      <c r="I57" s="116">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5">
      <c r="B58" s="112">
        <f>'01-FR-25 (Pág. 1)'!B57</f>
        <v>0</v>
      </c>
      <c r="C58" s="113">
        <f>'01-FR-25 (Pág. 1)'!C57</f>
        <v>0</v>
      </c>
      <c r="D58" s="114">
        <f>'01-FR-25 (Pág. 1)'!F57</f>
        <v>0</v>
      </c>
      <c r="E58" s="126">
        <f>'01-FR-25 (Pág. 1)'!G57</f>
        <v>0</v>
      </c>
      <c r="F58" s="115">
        <f>'01-FR-25 (Pág. 1)'!I57</f>
        <v>0</v>
      </c>
      <c r="G58" s="115">
        <f>'01-FR-25 (Pág. 1)'!J57</f>
        <v>0</v>
      </c>
      <c r="H58" s="116">
        <f>'01-FR-25 (Pág. 1)'!N57</f>
        <v>0</v>
      </c>
      <c r="I58" s="116">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5">
      <c r="B59" s="112">
        <f>'01-FR-25 (Pág. 1)'!B58</f>
        <v>0</v>
      </c>
      <c r="C59" s="113">
        <f>'01-FR-25 (Pág. 1)'!C58</f>
        <v>0</v>
      </c>
      <c r="D59" s="114">
        <f>'01-FR-25 (Pág. 1)'!F58</f>
        <v>0</v>
      </c>
      <c r="E59" s="126">
        <f>'01-FR-25 (Pág. 1)'!G58</f>
        <v>0</v>
      </c>
      <c r="F59" s="115">
        <f>'01-FR-25 (Pág. 1)'!I58</f>
        <v>0</v>
      </c>
      <c r="G59" s="115">
        <f>'01-FR-25 (Pág. 1)'!J58</f>
        <v>0</v>
      </c>
      <c r="H59" s="116">
        <f>'01-FR-25 (Pág. 1)'!N58</f>
        <v>0</v>
      </c>
      <c r="I59" s="116">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5">
      <c r="B60" s="112">
        <f>'01-FR-25 (Pág. 1)'!B59</f>
        <v>0</v>
      </c>
      <c r="C60" s="113">
        <f>'01-FR-25 (Pág. 1)'!C59</f>
        <v>0</v>
      </c>
      <c r="D60" s="114">
        <f>'01-FR-25 (Pág. 1)'!F59</f>
        <v>0</v>
      </c>
      <c r="E60" s="126">
        <f>'01-FR-25 (Pág. 1)'!G59</f>
        <v>0</v>
      </c>
      <c r="F60" s="115">
        <f>'01-FR-25 (Pág. 1)'!I59</f>
        <v>0</v>
      </c>
      <c r="G60" s="115">
        <f>'01-FR-25 (Pág. 1)'!J59</f>
        <v>0</v>
      </c>
      <c r="H60" s="116">
        <f>'01-FR-25 (Pág. 1)'!N59</f>
        <v>0</v>
      </c>
      <c r="I60" s="116">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5">
      <c r="B61" s="112">
        <f>'01-FR-25 (Pág. 1)'!B60</f>
        <v>0</v>
      </c>
      <c r="C61" s="113">
        <f>'01-FR-25 (Pág. 1)'!C60</f>
        <v>0</v>
      </c>
      <c r="D61" s="114">
        <f>'01-FR-25 (Pág. 1)'!F60</f>
        <v>0</v>
      </c>
      <c r="E61" s="126">
        <f>'01-FR-25 (Pág. 1)'!G60</f>
        <v>0</v>
      </c>
      <c r="F61" s="115">
        <f>'01-FR-25 (Pág. 1)'!I60</f>
        <v>0</v>
      </c>
      <c r="G61" s="115">
        <f>'01-FR-25 (Pág. 1)'!J60</f>
        <v>0</v>
      </c>
      <c r="H61" s="116">
        <f>'01-FR-25 (Pág. 1)'!N60</f>
        <v>0</v>
      </c>
      <c r="I61" s="116">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5">
      <c r="B62" s="112">
        <f>'01-FR-25 (Pág. 1)'!B61</f>
        <v>0</v>
      </c>
      <c r="C62" s="113">
        <f>'01-FR-25 (Pág. 1)'!C61</f>
        <v>0</v>
      </c>
      <c r="D62" s="114">
        <f>'01-FR-25 (Pág. 1)'!F61</f>
        <v>0</v>
      </c>
      <c r="E62" s="126">
        <f>'01-FR-25 (Pág. 1)'!G61</f>
        <v>0</v>
      </c>
      <c r="F62" s="115">
        <f>'01-FR-25 (Pág. 1)'!I61</f>
        <v>0</v>
      </c>
      <c r="G62" s="115">
        <f>'01-FR-25 (Pág. 1)'!J61</f>
        <v>0</v>
      </c>
      <c r="H62" s="116">
        <f>'01-FR-25 (Pág. 1)'!N61</f>
        <v>0</v>
      </c>
      <c r="I62" s="116">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5">
      <c r="B63" s="112">
        <f>'01-FR-25 (Pág. 1)'!B62</f>
        <v>0</v>
      </c>
      <c r="C63" s="113">
        <f>'01-FR-25 (Pág. 1)'!C62</f>
        <v>0</v>
      </c>
      <c r="D63" s="114">
        <f>'01-FR-25 (Pág. 1)'!F62</f>
        <v>0</v>
      </c>
      <c r="E63" s="126">
        <f>'01-FR-25 (Pág. 1)'!G62</f>
        <v>0</v>
      </c>
      <c r="F63" s="115">
        <f>'01-FR-25 (Pág. 1)'!I62</f>
        <v>0</v>
      </c>
      <c r="G63" s="115">
        <f>'01-FR-25 (Pág. 1)'!J62</f>
        <v>0</v>
      </c>
      <c r="H63" s="116">
        <f>'01-FR-25 (Pág. 1)'!N62</f>
        <v>0</v>
      </c>
      <c r="I63" s="116">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5">
      <c r="B64" s="112">
        <f>'01-FR-25 (Pág. 1)'!B63</f>
        <v>0</v>
      </c>
      <c r="C64" s="113">
        <f>'01-FR-25 (Pág. 1)'!C63</f>
        <v>0</v>
      </c>
      <c r="D64" s="114">
        <f>'01-FR-25 (Pág. 1)'!F63</f>
        <v>0</v>
      </c>
      <c r="E64" s="126">
        <f>'01-FR-25 (Pág. 1)'!G63</f>
        <v>0</v>
      </c>
      <c r="F64" s="115">
        <f>'01-FR-25 (Pág. 1)'!I63</f>
        <v>0</v>
      </c>
      <c r="G64" s="115">
        <f>'01-FR-25 (Pág. 1)'!J63</f>
        <v>0</v>
      </c>
      <c r="H64" s="116">
        <f>'01-FR-25 (Pág. 1)'!N63</f>
        <v>0</v>
      </c>
      <c r="I64" s="116">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5">
      <c r="B65" s="112">
        <f>'01-FR-25 (Pág. 1)'!B64</f>
        <v>0</v>
      </c>
      <c r="C65" s="113">
        <f>'01-FR-25 (Pág. 1)'!C64</f>
        <v>0</v>
      </c>
      <c r="D65" s="114">
        <f>'01-FR-25 (Pág. 1)'!F64</f>
        <v>0</v>
      </c>
      <c r="E65" s="126">
        <f>'01-FR-25 (Pág. 1)'!G64</f>
        <v>0</v>
      </c>
      <c r="F65" s="115">
        <f>'01-FR-25 (Pág. 1)'!I64</f>
        <v>0</v>
      </c>
      <c r="G65" s="115">
        <f>'01-FR-25 (Pág. 1)'!J64</f>
        <v>0</v>
      </c>
      <c r="H65" s="116">
        <f>'01-FR-25 (Pág. 1)'!N64</f>
        <v>0</v>
      </c>
      <c r="I65" s="116">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5">
      <c r="B66" s="112">
        <f>'01-FR-25 (Pág. 1)'!B65</f>
        <v>0</v>
      </c>
      <c r="C66" s="113">
        <f>'01-FR-25 (Pág. 1)'!C65</f>
        <v>0</v>
      </c>
      <c r="D66" s="114">
        <f>'01-FR-25 (Pág. 1)'!F65</f>
        <v>0</v>
      </c>
      <c r="E66" s="126">
        <f>'01-FR-25 (Pág. 1)'!G65</f>
        <v>0</v>
      </c>
      <c r="F66" s="115">
        <f>'01-FR-25 (Pág. 1)'!I65</f>
        <v>0</v>
      </c>
      <c r="G66" s="115">
        <f>'01-FR-25 (Pág. 1)'!J65</f>
        <v>0</v>
      </c>
      <c r="H66" s="116">
        <f>'01-FR-25 (Pág. 1)'!N65</f>
        <v>0</v>
      </c>
      <c r="I66" s="116">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5">
      <c r="B67" s="112">
        <f>'01-FR-25 (Pág. 1)'!B66</f>
        <v>0</v>
      </c>
      <c r="C67" s="113">
        <f>'01-FR-25 (Pág. 1)'!C66</f>
        <v>0</v>
      </c>
      <c r="D67" s="114">
        <f>'01-FR-25 (Pág. 1)'!F66</f>
        <v>0</v>
      </c>
      <c r="E67" s="126">
        <f>'01-FR-25 (Pág. 1)'!G66</f>
        <v>0</v>
      </c>
      <c r="F67" s="115">
        <f>'01-FR-25 (Pág. 1)'!I66</f>
        <v>0</v>
      </c>
      <c r="G67" s="115">
        <f>'01-FR-25 (Pág. 1)'!J66</f>
        <v>0</v>
      </c>
      <c r="H67" s="116">
        <f>'01-FR-25 (Pág. 1)'!N66</f>
        <v>0</v>
      </c>
      <c r="I67" s="116">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5">
      <c r="B68" s="112">
        <f>'01-FR-25 (Pág. 1)'!B67</f>
        <v>0</v>
      </c>
      <c r="C68" s="113">
        <f>'01-FR-25 (Pág. 1)'!C67</f>
        <v>0</v>
      </c>
      <c r="D68" s="114">
        <f>'01-FR-25 (Pág. 1)'!F67</f>
        <v>0</v>
      </c>
      <c r="E68" s="126">
        <f>'01-FR-25 (Pág. 1)'!G67</f>
        <v>0</v>
      </c>
      <c r="F68" s="115">
        <f>'01-FR-25 (Pág. 1)'!I67</f>
        <v>0</v>
      </c>
      <c r="G68" s="115">
        <f>'01-FR-25 (Pág. 1)'!J67</f>
        <v>0</v>
      </c>
      <c r="H68" s="116">
        <f>'01-FR-25 (Pág. 1)'!N67</f>
        <v>0</v>
      </c>
      <c r="I68" s="116">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5">
      <c r="B69" s="112">
        <f>'01-FR-25 (Pág. 1)'!B68</f>
        <v>0</v>
      </c>
      <c r="C69" s="113">
        <f>'01-FR-25 (Pág. 1)'!C68</f>
        <v>0</v>
      </c>
      <c r="D69" s="114">
        <f>'01-FR-25 (Pág. 1)'!F68</f>
        <v>0</v>
      </c>
      <c r="E69" s="126">
        <f>'01-FR-25 (Pág. 1)'!G68</f>
        <v>0</v>
      </c>
      <c r="F69" s="115">
        <f>'01-FR-25 (Pág. 1)'!I68</f>
        <v>0</v>
      </c>
      <c r="G69" s="115">
        <f>'01-FR-25 (Pág. 1)'!J68</f>
        <v>0</v>
      </c>
      <c r="H69" s="116">
        <f>'01-FR-25 (Pág. 1)'!N68</f>
        <v>0</v>
      </c>
      <c r="I69" s="116">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5">
      <c r="B70" s="112">
        <f>'01-FR-25 (Pág. 1)'!B69</f>
        <v>0</v>
      </c>
      <c r="C70" s="113">
        <f>'01-FR-25 (Pág. 1)'!C69</f>
        <v>0</v>
      </c>
      <c r="D70" s="114">
        <f>'01-FR-25 (Pág. 1)'!F69</f>
        <v>0</v>
      </c>
      <c r="E70" s="126">
        <f>'01-FR-25 (Pág. 1)'!G69</f>
        <v>0</v>
      </c>
      <c r="F70" s="115">
        <f>'01-FR-25 (Pág. 1)'!I69</f>
        <v>0</v>
      </c>
      <c r="G70" s="115">
        <f>'01-FR-25 (Pág. 1)'!J69</f>
        <v>0</v>
      </c>
      <c r="H70" s="116">
        <f>'01-FR-25 (Pág. 1)'!N69</f>
        <v>0</v>
      </c>
      <c r="I70" s="116">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5">
      <c r="B71" s="112">
        <f>'01-FR-25 (Pág. 1)'!B70</f>
        <v>0</v>
      </c>
      <c r="C71" s="113">
        <f>'01-FR-25 (Pág. 1)'!C70</f>
        <v>0</v>
      </c>
      <c r="D71" s="114">
        <f>'01-FR-25 (Pág. 1)'!F70</f>
        <v>0</v>
      </c>
      <c r="E71" s="126">
        <f>'01-FR-25 (Pág. 1)'!G70</f>
        <v>0</v>
      </c>
      <c r="F71" s="115">
        <f>'01-FR-25 (Pág. 1)'!I70</f>
        <v>0</v>
      </c>
      <c r="G71" s="115">
        <f>'01-FR-25 (Pág. 1)'!J70</f>
        <v>0</v>
      </c>
      <c r="H71" s="116">
        <f>'01-FR-25 (Pág. 1)'!N70</f>
        <v>0</v>
      </c>
      <c r="I71" s="116">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5">
      <c r="B72" s="112">
        <f>'01-FR-25 (Pág. 1)'!B71</f>
        <v>0</v>
      </c>
      <c r="C72" s="113">
        <f>'01-FR-25 (Pág. 1)'!C71</f>
        <v>0</v>
      </c>
      <c r="D72" s="114">
        <f>'01-FR-25 (Pág. 1)'!F71</f>
        <v>0</v>
      </c>
      <c r="E72" s="126">
        <f>'01-FR-25 (Pág. 1)'!G71</f>
        <v>0</v>
      </c>
      <c r="F72" s="115">
        <f>'01-FR-25 (Pág. 1)'!I71</f>
        <v>0</v>
      </c>
      <c r="G72" s="115">
        <f>'01-FR-25 (Pág. 1)'!J71</f>
        <v>0</v>
      </c>
      <c r="H72" s="116">
        <f>'01-FR-25 (Pág. 1)'!N71</f>
        <v>0</v>
      </c>
      <c r="I72" s="116">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5">
      <c r="B73" s="112">
        <f>'01-FR-25 (Pág. 1)'!B72</f>
        <v>0</v>
      </c>
      <c r="C73" s="113">
        <f>'01-FR-25 (Pág. 1)'!C72</f>
        <v>0</v>
      </c>
      <c r="D73" s="114">
        <f>'01-FR-25 (Pág. 1)'!F72</f>
        <v>0</v>
      </c>
      <c r="E73" s="126">
        <f>'01-FR-25 (Pág. 1)'!G72</f>
        <v>0</v>
      </c>
      <c r="F73" s="115">
        <f>'01-FR-25 (Pág. 1)'!I72</f>
        <v>0</v>
      </c>
      <c r="G73" s="115">
        <f>'01-FR-25 (Pág. 1)'!J72</f>
        <v>0</v>
      </c>
      <c r="H73" s="116">
        <f>'01-FR-25 (Pág. 1)'!N72</f>
        <v>0</v>
      </c>
      <c r="I73" s="116">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5">
      <c r="B74" s="112">
        <f>'01-FR-25 (Pág. 1)'!B73</f>
        <v>0</v>
      </c>
      <c r="C74" s="113">
        <f>'01-FR-25 (Pág. 1)'!C73</f>
        <v>0</v>
      </c>
      <c r="D74" s="114">
        <f>'01-FR-25 (Pág. 1)'!F73</f>
        <v>0</v>
      </c>
      <c r="E74" s="126">
        <f>'01-FR-25 (Pág. 1)'!G73</f>
        <v>0</v>
      </c>
      <c r="F74" s="115">
        <f>'01-FR-25 (Pág. 1)'!I73</f>
        <v>0</v>
      </c>
      <c r="G74" s="115">
        <f>'01-FR-25 (Pág. 1)'!J73</f>
        <v>0</v>
      </c>
      <c r="H74" s="116">
        <f>'01-FR-25 (Pág. 1)'!N73</f>
        <v>0</v>
      </c>
      <c r="I74" s="116">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5">
      <c r="B75" s="112">
        <f>'01-FR-25 (Pág. 1)'!B74</f>
        <v>0</v>
      </c>
      <c r="C75" s="113">
        <f>'01-FR-25 (Pág. 1)'!C74</f>
        <v>0</v>
      </c>
      <c r="D75" s="114">
        <f>'01-FR-25 (Pág. 1)'!F74</f>
        <v>0</v>
      </c>
      <c r="E75" s="126">
        <f>'01-FR-25 (Pág. 1)'!G74</f>
        <v>0</v>
      </c>
      <c r="F75" s="115">
        <f>'01-FR-25 (Pág. 1)'!I74</f>
        <v>0</v>
      </c>
      <c r="G75" s="115">
        <f>'01-FR-25 (Pág. 1)'!J74</f>
        <v>0</v>
      </c>
      <c r="H75" s="116">
        <f>'01-FR-25 (Pág. 1)'!N74</f>
        <v>0</v>
      </c>
      <c r="I75" s="116">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5">
      <c r="B76" s="112">
        <f>'01-FR-25 (Pág. 1)'!B75</f>
        <v>0</v>
      </c>
      <c r="C76" s="113">
        <f>'01-FR-25 (Pág. 1)'!C75</f>
        <v>0</v>
      </c>
      <c r="D76" s="114">
        <f>'01-FR-25 (Pág. 1)'!F75</f>
        <v>0</v>
      </c>
      <c r="E76" s="126">
        <f>'01-FR-25 (Pág. 1)'!G75</f>
        <v>0</v>
      </c>
      <c r="F76" s="115">
        <f>'01-FR-25 (Pág. 1)'!I75</f>
        <v>0</v>
      </c>
      <c r="G76" s="115">
        <f>'01-FR-25 (Pág. 1)'!J75</f>
        <v>0</v>
      </c>
      <c r="H76" s="116">
        <f>'01-FR-25 (Pág. 1)'!N75</f>
        <v>0</v>
      </c>
      <c r="I76" s="116">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5">
      <c r="B77" s="112">
        <f>'01-FR-25 (Pág. 1)'!B76</f>
        <v>0</v>
      </c>
      <c r="C77" s="113">
        <f>'01-FR-25 (Pág. 1)'!C76</f>
        <v>0</v>
      </c>
      <c r="D77" s="114">
        <f>'01-FR-25 (Pág. 1)'!F76</f>
        <v>0</v>
      </c>
      <c r="E77" s="126">
        <f>'01-FR-25 (Pág. 1)'!G76</f>
        <v>0</v>
      </c>
      <c r="F77" s="115">
        <f>'01-FR-25 (Pág. 1)'!I76</f>
        <v>0</v>
      </c>
      <c r="G77" s="115">
        <f>'01-FR-25 (Pág. 1)'!J76</f>
        <v>0</v>
      </c>
      <c r="H77" s="116">
        <f>'01-FR-25 (Pág. 1)'!N76</f>
        <v>0</v>
      </c>
      <c r="I77" s="116">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5">
      <c r="B78" s="112">
        <f>'01-FR-25 (Pág. 1)'!B77</f>
        <v>0</v>
      </c>
      <c r="C78" s="113">
        <f>'01-FR-25 (Pág. 1)'!C77</f>
        <v>0</v>
      </c>
      <c r="D78" s="114">
        <f>'01-FR-25 (Pág. 1)'!F77</f>
        <v>0</v>
      </c>
      <c r="E78" s="126">
        <f>'01-FR-25 (Pág. 1)'!G77</f>
        <v>0</v>
      </c>
      <c r="F78" s="115">
        <f>'01-FR-25 (Pág. 1)'!I77</f>
        <v>0</v>
      </c>
      <c r="G78" s="115">
        <f>'01-FR-25 (Pág. 1)'!J77</f>
        <v>0</v>
      </c>
      <c r="H78" s="116">
        <f>'01-FR-25 (Pág. 1)'!N77</f>
        <v>0</v>
      </c>
      <c r="I78" s="116">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5">
      <c r="B79" s="112">
        <f>'01-FR-25 (Pág. 1)'!B78</f>
        <v>0</v>
      </c>
      <c r="C79" s="113">
        <f>'01-FR-25 (Pág. 1)'!C78</f>
        <v>0</v>
      </c>
      <c r="D79" s="114">
        <f>'01-FR-25 (Pág. 1)'!F78</f>
        <v>0</v>
      </c>
      <c r="E79" s="126">
        <f>'01-FR-25 (Pág. 1)'!G78</f>
        <v>0</v>
      </c>
      <c r="F79" s="115">
        <f>'01-FR-25 (Pág. 1)'!I78</f>
        <v>0</v>
      </c>
      <c r="G79" s="115">
        <f>'01-FR-25 (Pág. 1)'!J78</f>
        <v>0</v>
      </c>
      <c r="H79" s="116">
        <f>'01-FR-25 (Pág. 1)'!N78</f>
        <v>0</v>
      </c>
      <c r="I79" s="116">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5">
      <c r="B80" s="112">
        <f>'01-FR-25 (Pág. 1)'!B79</f>
        <v>0</v>
      </c>
      <c r="C80" s="113">
        <f>'01-FR-25 (Pág. 1)'!C79</f>
        <v>0</v>
      </c>
      <c r="D80" s="114">
        <f>'01-FR-25 (Pág. 1)'!F79</f>
        <v>0</v>
      </c>
      <c r="E80" s="126">
        <f>'01-FR-25 (Pág. 1)'!G79</f>
        <v>0</v>
      </c>
      <c r="F80" s="115">
        <f>'01-FR-25 (Pág. 1)'!I79</f>
        <v>0</v>
      </c>
      <c r="G80" s="115">
        <f>'01-FR-25 (Pág. 1)'!J79</f>
        <v>0</v>
      </c>
      <c r="H80" s="116">
        <f>'01-FR-25 (Pág. 1)'!N79</f>
        <v>0</v>
      </c>
      <c r="I80" s="116">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5">
      <c r="B81" s="112">
        <f>'01-FR-25 (Pág. 1)'!B80</f>
        <v>0</v>
      </c>
      <c r="C81" s="113">
        <f>'01-FR-25 (Pág. 1)'!C80</f>
        <v>0</v>
      </c>
      <c r="D81" s="114">
        <f>'01-FR-25 (Pág. 1)'!F80</f>
        <v>0</v>
      </c>
      <c r="E81" s="126">
        <f>'01-FR-25 (Pág. 1)'!G80</f>
        <v>0</v>
      </c>
      <c r="F81" s="115">
        <f>'01-FR-25 (Pág. 1)'!I80</f>
        <v>0</v>
      </c>
      <c r="G81" s="115">
        <f>'01-FR-25 (Pág. 1)'!J80</f>
        <v>0</v>
      </c>
      <c r="H81" s="116">
        <f>'01-FR-25 (Pág. 1)'!N80</f>
        <v>0</v>
      </c>
      <c r="I81" s="116">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5">
      <c r="B82" s="112">
        <f>'01-FR-25 (Pág. 1)'!B81</f>
        <v>0</v>
      </c>
      <c r="C82" s="113">
        <f>'01-FR-25 (Pág. 1)'!C81</f>
        <v>0</v>
      </c>
      <c r="D82" s="114">
        <f>'01-FR-25 (Pág. 1)'!F81</f>
        <v>0</v>
      </c>
      <c r="E82" s="126">
        <f>'01-FR-25 (Pág. 1)'!G81</f>
        <v>0</v>
      </c>
      <c r="F82" s="115">
        <f>'01-FR-25 (Pág. 1)'!I81</f>
        <v>0</v>
      </c>
      <c r="G82" s="115">
        <f>'01-FR-25 (Pág. 1)'!J81</f>
        <v>0</v>
      </c>
      <c r="H82" s="116">
        <f>'01-FR-25 (Pág. 1)'!N81</f>
        <v>0</v>
      </c>
      <c r="I82" s="116">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5">
      <c r="B83" s="112">
        <f>'01-FR-25 (Pág. 1)'!B82</f>
        <v>0</v>
      </c>
      <c r="C83" s="113">
        <f>'01-FR-25 (Pág. 1)'!C82</f>
        <v>0</v>
      </c>
      <c r="D83" s="114">
        <f>'01-FR-25 (Pág. 1)'!F82</f>
        <v>0</v>
      </c>
      <c r="E83" s="126">
        <f>'01-FR-25 (Pág. 1)'!G82</f>
        <v>0</v>
      </c>
      <c r="F83" s="115">
        <f>'01-FR-25 (Pág. 1)'!I82</f>
        <v>0</v>
      </c>
      <c r="G83" s="115">
        <f>'01-FR-25 (Pág. 1)'!J82</f>
        <v>0</v>
      </c>
      <c r="H83" s="116">
        <f>'01-FR-25 (Pág. 1)'!N82</f>
        <v>0</v>
      </c>
      <c r="I83" s="116">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5">
      <c r="B84" s="112">
        <f>'01-FR-25 (Pág. 1)'!B83</f>
        <v>0</v>
      </c>
      <c r="C84" s="113">
        <f>'01-FR-25 (Pág. 1)'!C83</f>
        <v>0</v>
      </c>
      <c r="D84" s="114">
        <f>'01-FR-25 (Pág. 1)'!F83</f>
        <v>0</v>
      </c>
      <c r="E84" s="126">
        <f>'01-FR-25 (Pág. 1)'!G83</f>
        <v>0</v>
      </c>
      <c r="F84" s="115">
        <f>'01-FR-25 (Pág. 1)'!I83</f>
        <v>0</v>
      </c>
      <c r="G84" s="115">
        <f>'01-FR-25 (Pág. 1)'!J83</f>
        <v>0</v>
      </c>
      <c r="H84" s="116">
        <f>'01-FR-25 (Pág. 1)'!N83</f>
        <v>0</v>
      </c>
      <c r="I84" s="116">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5">
      <c r="B85" s="112">
        <f>'01-FR-25 (Pág. 1)'!B84</f>
        <v>0</v>
      </c>
      <c r="C85" s="113">
        <f>'01-FR-25 (Pág. 1)'!C84</f>
        <v>0</v>
      </c>
      <c r="D85" s="114">
        <f>'01-FR-25 (Pág. 1)'!F84</f>
        <v>0</v>
      </c>
      <c r="E85" s="126">
        <f>'01-FR-25 (Pág. 1)'!G84</f>
        <v>0</v>
      </c>
      <c r="F85" s="115">
        <f>'01-FR-25 (Pág. 1)'!I84</f>
        <v>0</v>
      </c>
      <c r="G85" s="115">
        <f>'01-FR-25 (Pág. 1)'!J84</f>
        <v>0</v>
      </c>
      <c r="H85" s="116">
        <f>'01-FR-25 (Pág. 1)'!N84</f>
        <v>0</v>
      </c>
      <c r="I85" s="116">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5">
      <c r="B86" s="112">
        <f>'01-FR-25 (Pág. 1)'!B85</f>
        <v>0</v>
      </c>
      <c r="C86" s="113">
        <f>'01-FR-25 (Pág. 1)'!C85</f>
        <v>0</v>
      </c>
      <c r="D86" s="114">
        <f>'01-FR-25 (Pág. 1)'!F85</f>
        <v>0</v>
      </c>
      <c r="E86" s="126">
        <f>'01-FR-25 (Pág. 1)'!G85</f>
        <v>0</v>
      </c>
      <c r="F86" s="115">
        <f>'01-FR-25 (Pág. 1)'!I85</f>
        <v>0</v>
      </c>
      <c r="G86" s="115">
        <f>'01-FR-25 (Pág. 1)'!J85</f>
        <v>0</v>
      </c>
      <c r="H86" s="116">
        <f>'01-FR-25 (Pág. 1)'!N85</f>
        <v>0</v>
      </c>
      <c r="I86" s="116">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5">
      <c r="B87" s="112">
        <f>'01-FR-25 (Pág. 1)'!B86</f>
        <v>0</v>
      </c>
      <c r="C87" s="113">
        <f>'01-FR-25 (Pág. 1)'!C86</f>
        <v>0</v>
      </c>
      <c r="D87" s="114">
        <f>'01-FR-25 (Pág. 1)'!F86</f>
        <v>0</v>
      </c>
      <c r="E87" s="126">
        <f>'01-FR-25 (Pág. 1)'!G86</f>
        <v>0</v>
      </c>
      <c r="F87" s="115">
        <f>'01-FR-25 (Pág. 1)'!I86</f>
        <v>0</v>
      </c>
      <c r="G87" s="115">
        <f>'01-FR-25 (Pág. 1)'!J86</f>
        <v>0</v>
      </c>
      <c r="H87" s="116">
        <f>'01-FR-25 (Pág. 1)'!N86</f>
        <v>0</v>
      </c>
      <c r="I87" s="116">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5">
      <c r="B88" s="112">
        <f>'01-FR-25 (Pág. 1)'!B87</f>
        <v>0</v>
      </c>
      <c r="C88" s="113">
        <f>'01-FR-25 (Pág. 1)'!C87</f>
        <v>0</v>
      </c>
      <c r="D88" s="114">
        <f>'01-FR-25 (Pág. 1)'!F87</f>
        <v>0</v>
      </c>
      <c r="E88" s="126">
        <f>'01-FR-25 (Pág. 1)'!G87</f>
        <v>0</v>
      </c>
      <c r="F88" s="115">
        <f>'01-FR-25 (Pág. 1)'!I87</f>
        <v>0</v>
      </c>
      <c r="G88" s="115">
        <f>'01-FR-25 (Pág. 1)'!J87</f>
        <v>0</v>
      </c>
      <c r="H88" s="116">
        <f>'01-FR-25 (Pág. 1)'!N87</f>
        <v>0</v>
      </c>
      <c r="I88" s="116">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5">
      <c r="B89" s="112">
        <f>'01-FR-25 (Pág. 1)'!B88</f>
        <v>0</v>
      </c>
      <c r="C89" s="113">
        <f>'01-FR-25 (Pág. 1)'!C88</f>
        <v>0</v>
      </c>
      <c r="D89" s="114">
        <f>'01-FR-25 (Pág. 1)'!F88</f>
        <v>0</v>
      </c>
      <c r="E89" s="126">
        <f>'01-FR-25 (Pág. 1)'!G88</f>
        <v>0</v>
      </c>
      <c r="F89" s="115">
        <f>'01-FR-25 (Pág. 1)'!I88</f>
        <v>0</v>
      </c>
      <c r="G89" s="115">
        <f>'01-FR-25 (Pág. 1)'!J88</f>
        <v>0</v>
      </c>
      <c r="H89" s="116">
        <f>'01-FR-25 (Pág. 1)'!N88</f>
        <v>0</v>
      </c>
      <c r="I89" s="116">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5">
      <c r="B90" s="112">
        <f>'01-FR-25 (Pág. 1)'!B89</f>
        <v>0</v>
      </c>
      <c r="C90" s="113">
        <f>'01-FR-25 (Pág. 1)'!C89</f>
        <v>0</v>
      </c>
      <c r="D90" s="114">
        <f>'01-FR-25 (Pág. 1)'!F89</f>
        <v>0</v>
      </c>
      <c r="E90" s="126">
        <f>'01-FR-25 (Pág. 1)'!G89</f>
        <v>0</v>
      </c>
      <c r="F90" s="115">
        <f>'01-FR-25 (Pág. 1)'!I89</f>
        <v>0</v>
      </c>
      <c r="G90" s="115">
        <f>'01-FR-25 (Pág. 1)'!J89</f>
        <v>0</v>
      </c>
      <c r="H90" s="116">
        <f>'01-FR-25 (Pág. 1)'!N89</f>
        <v>0</v>
      </c>
      <c r="I90" s="116">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5">
      <c r="B91" s="112">
        <f>'01-FR-25 (Pág. 1)'!B90</f>
        <v>0</v>
      </c>
      <c r="C91" s="113">
        <f>'01-FR-25 (Pág. 1)'!C90</f>
        <v>0</v>
      </c>
      <c r="D91" s="114">
        <f>'01-FR-25 (Pág. 1)'!F90</f>
        <v>0</v>
      </c>
      <c r="E91" s="126">
        <f>'01-FR-25 (Pág. 1)'!G90</f>
        <v>0</v>
      </c>
      <c r="F91" s="115">
        <f>'01-FR-25 (Pág. 1)'!I90</f>
        <v>0</v>
      </c>
      <c r="G91" s="115">
        <f>'01-FR-25 (Pág. 1)'!J90</f>
        <v>0</v>
      </c>
      <c r="H91" s="116">
        <f>'01-FR-25 (Pág. 1)'!N90</f>
        <v>0</v>
      </c>
      <c r="I91" s="116">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5">
      <c r="B92" s="112">
        <f>'01-FR-25 (Pág. 1)'!B91</f>
        <v>0</v>
      </c>
      <c r="C92" s="113">
        <f>'01-FR-25 (Pág. 1)'!C91</f>
        <v>0</v>
      </c>
      <c r="D92" s="114">
        <f>'01-FR-25 (Pág. 1)'!F91</f>
        <v>0</v>
      </c>
      <c r="E92" s="126">
        <f>'01-FR-25 (Pág. 1)'!G91</f>
        <v>0</v>
      </c>
      <c r="F92" s="115">
        <f>'01-FR-25 (Pág. 1)'!I91</f>
        <v>0</v>
      </c>
      <c r="G92" s="115">
        <f>'01-FR-25 (Pág. 1)'!J91</f>
        <v>0</v>
      </c>
      <c r="H92" s="116">
        <f>'01-FR-25 (Pág. 1)'!N91</f>
        <v>0</v>
      </c>
      <c r="I92" s="116">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5">
      <c r="B93" s="112">
        <f>'01-FR-25 (Pág. 1)'!B92</f>
        <v>0</v>
      </c>
      <c r="C93" s="113">
        <f>'01-FR-25 (Pág. 1)'!C92</f>
        <v>0</v>
      </c>
      <c r="D93" s="114">
        <f>'01-FR-25 (Pág. 1)'!F92</f>
        <v>0</v>
      </c>
      <c r="E93" s="126">
        <f>'01-FR-25 (Pág. 1)'!G92</f>
        <v>0</v>
      </c>
      <c r="F93" s="115">
        <f>'01-FR-25 (Pág. 1)'!I92</f>
        <v>0</v>
      </c>
      <c r="G93" s="115">
        <f>'01-FR-25 (Pág. 1)'!J92</f>
        <v>0</v>
      </c>
      <c r="H93" s="116">
        <f>'01-FR-25 (Pág. 1)'!N92</f>
        <v>0</v>
      </c>
      <c r="I93" s="116">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5">
      <c r="B94" s="112">
        <f>'01-FR-25 (Pág. 1)'!B93</f>
        <v>0</v>
      </c>
      <c r="C94" s="113">
        <f>'01-FR-25 (Pág. 1)'!C93</f>
        <v>0</v>
      </c>
      <c r="D94" s="114">
        <f>'01-FR-25 (Pág. 1)'!F93</f>
        <v>0</v>
      </c>
      <c r="E94" s="126">
        <f>'01-FR-25 (Pág. 1)'!G93</f>
        <v>0</v>
      </c>
      <c r="F94" s="115">
        <f>'01-FR-25 (Pág. 1)'!I93</f>
        <v>0</v>
      </c>
      <c r="G94" s="115">
        <f>'01-FR-25 (Pág. 1)'!J93</f>
        <v>0</v>
      </c>
      <c r="H94" s="116">
        <f>'01-FR-25 (Pág. 1)'!N93</f>
        <v>0</v>
      </c>
      <c r="I94" s="116">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5">
      <c r="B95" s="112">
        <f>'01-FR-25 (Pág. 1)'!B94</f>
        <v>0</v>
      </c>
      <c r="C95" s="113">
        <f>'01-FR-25 (Pág. 1)'!C94</f>
        <v>0</v>
      </c>
      <c r="D95" s="114">
        <f>'01-FR-25 (Pág. 1)'!F94</f>
        <v>0</v>
      </c>
      <c r="E95" s="126">
        <f>'01-FR-25 (Pág. 1)'!G94</f>
        <v>0</v>
      </c>
      <c r="F95" s="115">
        <f>'01-FR-25 (Pág. 1)'!I94</f>
        <v>0</v>
      </c>
      <c r="G95" s="115">
        <f>'01-FR-25 (Pág. 1)'!J94</f>
        <v>0</v>
      </c>
      <c r="H95" s="116">
        <f>'01-FR-25 (Pág. 1)'!N94</f>
        <v>0</v>
      </c>
      <c r="I95" s="116">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5">
      <c r="B96" s="112">
        <f>'01-FR-25 (Pág. 1)'!B95</f>
        <v>0</v>
      </c>
      <c r="C96" s="113">
        <f>'01-FR-25 (Pág. 1)'!C95</f>
        <v>0</v>
      </c>
      <c r="D96" s="114">
        <f>'01-FR-25 (Pág. 1)'!F95</f>
        <v>0</v>
      </c>
      <c r="E96" s="126">
        <f>'01-FR-25 (Pág. 1)'!G95</f>
        <v>0</v>
      </c>
      <c r="F96" s="115">
        <f>'01-FR-25 (Pág. 1)'!I95</f>
        <v>0</v>
      </c>
      <c r="G96" s="115">
        <f>'01-FR-25 (Pág. 1)'!J95</f>
        <v>0</v>
      </c>
      <c r="H96" s="116">
        <f>'01-FR-25 (Pág. 1)'!N95</f>
        <v>0</v>
      </c>
      <c r="I96" s="116">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5">
      <c r="B97" s="112">
        <f>'01-FR-25 (Pág. 1)'!B96</f>
        <v>0</v>
      </c>
      <c r="C97" s="113">
        <f>'01-FR-25 (Pág. 1)'!C96</f>
        <v>0</v>
      </c>
      <c r="D97" s="114">
        <f>'01-FR-25 (Pág. 1)'!F96</f>
        <v>0</v>
      </c>
      <c r="E97" s="126">
        <f>'01-FR-25 (Pág. 1)'!G96</f>
        <v>0</v>
      </c>
      <c r="F97" s="115">
        <f>'01-FR-25 (Pág. 1)'!I96</f>
        <v>0</v>
      </c>
      <c r="G97" s="115">
        <f>'01-FR-25 (Pág. 1)'!J96</f>
        <v>0</v>
      </c>
      <c r="H97" s="116">
        <f>'01-FR-25 (Pág. 1)'!N96</f>
        <v>0</v>
      </c>
      <c r="I97" s="116">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5">
      <c r="B98" s="112">
        <f>'01-FR-25 (Pág. 1)'!B97</f>
        <v>0</v>
      </c>
      <c r="C98" s="113">
        <f>'01-FR-25 (Pág. 1)'!C97</f>
        <v>0</v>
      </c>
      <c r="D98" s="114">
        <f>'01-FR-25 (Pág. 1)'!F97</f>
        <v>0</v>
      </c>
      <c r="E98" s="126">
        <f>'01-FR-25 (Pág. 1)'!G97</f>
        <v>0</v>
      </c>
      <c r="F98" s="115">
        <f>'01-FR-25 (Pág. 1)'!I97</f>
        <v>0</v>
      </c>
      <c r="G98" s="115">
        <f>'01-FR-25 (Pág. 1)'!J97</f>
        <v>0</v>
      </c>
      <c r="H98" s="116">
        <f>'01-FR-25 (Pág. 1)'!N97</f>
        <v>0</v>
      </c>
      <c r="I98" s="116">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5">
      <c r="B99" s="112">
        <f>'01-FR-25 (Pág. 1)'!B98</f>
        <v>0</v>
      </c>
      <c r="C99" s="113">
        <f>'01-FR-25 (Pág. 1)'!C98</f>
        <v>0</v>
      </c>
      <c r="D99" s="114">
        <f>'01-FR-25 (Pág. 1)'!F98</f>
        <v>0</v>
      </c>
      <c r="E99" s="126">
        <f>'01-FR-25 (Pág. 1)'!G98</f>
        <v>0</v>
      </c>
      <c r="F99" s="115">
        <f>'01-FR-25 (Pág. 1)'!I98</f>
        <v>0</v>
      </c>
      <c r="G99" s="115">
        <f>'01-FR-25 (Pág. 1)'!J98</f>
        <v>0</v>
      </c>
      <c r="H99" s="116">
        <f>'01-FR-25 (Pág. 1)'!N98</f>
        <v>0</v>
      </c>
      <c r="I99" s="116">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5">
      <c r="B100" s="112">
        <f>'01-FR-25 (Pág. 1)'!B99</f>
        <v>0</v>
      </c>
      <c r="C100" s="113">
        <f>'01-FR-25 (Pág. 1)'!C99</f>
        <v>0</v>
      </c>
      <c r="D100" s="114">
        <f>'01-FR-25 (Pág. 1)'!F99</f>
        <v>0</v>
      </c>
      <c r="E100" s="126">
        <f>'01-FR-25 (Pág. 1)'!G99</f>
        <v>0</v>
      </c>
      <c r="F100" s="115">
        <f>'01-FR-25 (Pág. 1)'!I99</f>
        <v>0</v>
      </c>
      <c r="G100" s="115">
        <f>'01-FR-25 (Pág. 1)'!J99</f>
        <v>0</v>
      </c>
      <c r="H100" s="116">
        <f>'01-FR-25 (Pág. 1)'!N99</f>
        <v>0</v>
      </c>
      <c r="I100" s="116">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5">
      <c r="B101" s="112">
        <f>'01-FR-25 (Pág. 1)'!B100</f>
        <v>0</v>
      </c>
      <c r="C101" s="113">
        <f>'01-FR-25 (Pág. 1)'!C100</f>
        <v>0</v>
      </c>
      <c r="D101" s="114">
        <f>'01-FR-25 (Pág. 1)'!F100</f>
        <v>0</v>
      </c>
      <c r="E101" s="126">
        <f>'01-FR-25 (Pág. 1)'!G100</f>
        <v>0</v>
      </c>
      <c r="F101" s="115">
        <f>'01-FR-25 (Pág. 1)'!I100</f>
        <v>0</v>
      </c>
      <c r="G101" s="115">
        <f>'01-FR-25 (Pág. 1)'!J100</f>
        <v>0</v>
      </c>
      <c r="H101" s="116">
        <f>'01-FR-25 (Pág. 1)'!N100</f>
        <v>0</v>
      </c>
      <c r="I101" s="116">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5">
      <c r="B102" s="112">
        <f>'01-FR-25 (Pág. 1)'!B101</f>
        <v>0</v>
      </c>
      <c r="C102" s="113">
        <f>'01-FR-25 (Pág. 1)'!C101</f>
        <v>0</v>
      </c>
      <c r="D102" s="114">
        <f>'01-FR-25 (Pág. 1)'!F101</f>
        <v>0</v>
      </c>
      <c r="E102" s="126">
        <f>'01-FR-25 (Pág. 1)'!G101</f>
        <v>0</v>
      </c>
      <c r="F102" s="115">
        <f>'01-FR-25 (Pág. 1)'!I101</f>
        <v>0</v>
      </c>
      <c r="G102" s="115">
        <f>'01-FR-25 (Pág. 1)'!J101</f>
        <v>0</v>
      </c>
      <c r="H102" s="116">
        <f>'01-FR-25 (Pág. 1)'!N101</f>
        <v>0</v>
      </c>
      <c r="I102" s="116">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5">
      <c r="B103" s="112">
        <f>'01-FR-25 (Pág. 1)'!B102</f>
        <v>0</v>
      </c>
      <c r="C103" s="113">
        <f>'01-FR-25 (Pág. 1)'!C102</f>
        <v>0</v>
      </c>
      <c r="D103" s="114">
        <f>'01-FR-25 (Pág. 1)'!F102</f>
        <v>0</v>
      </c>
      <c r="E103" s="126">
        <f>'01-FR-25 (Pág. 1)'!G102</f>
        <v>0</v>
      </c>
      <c r="F103" s="115">
        <f>'01-FR-25 (Pág. 1)'!I102</f>
        <v>0</v>
      </c>
      <c r="G103" s="115">
        <f>'01-FR-25 (Pág. 1)'!J102</f>
        <v>0</v>
      </c>
      <c r="H103" s="116">
        <f>'01-FR-25 (Pág. 1)'!N102</f>
        <v>0</v>
      </c>
      <c r="I103" s="116">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5">
      <c r="B104" s="112">
        <f>'01-FR-25 (Pág. 1)'!B103</f>
        <v>0</v>
      </c>
      <c r="C104" s="113">
        <f>'01-FR-25 (Pág. 1)'!C103</f>
        <v>0</v>
      </c>
      <c r="D104" s="114">
        <f>'01-FR-25 (Pág. 1)'!F103</f>
        <v>0</v>
      </c>
      <c r="E104" s="126">
        <f>'01-FR-25 (Pág. 1)'!G103</f>
        <v>0</v>
      </c>
      <c r="F104" s="115">
        <f>'01-FR-25 (Pág. 1)'!I103</f>
        <v>0</v>
      </c>
      <c r="G104" s="115">
        <f>'01-FR-25 (Pág. 1)'!J103</f>
        <v>0</v>
      </c>
      <c r="H104" s="116">
        <f>'01-FR-25 (Pág. 1)'!N103</f>
        <v>0</v>
      </c>
      <c r="I104" s="116">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5">
      <c r="B105" s="112">
        <f>'01-FR-25 (Pág. 1)'!B104</f>
        <v>0</v>
      </c>
      <c r="C105" s="113">
        <f>'01-FR-25 (Pág. 1)'!C104</f>
        <v>0</v>
      </c>
      <c r="D105" s="114">
        <f>'01-FR-25 (Pág. 1)'!F104</f>
        <v>0</v>
      </c>
      <c r="E105" s="126">
        <f>'01-FR-25 (Pág. 1)'!G104</f>
        <v>0</v>
      </c>
      <c r="F105" s="115">
        <f>'01-FR-25 (Pág. 1)'!I104</f>
        <v>0</v>
      </c>
      <c r="G105" s="115">
        <f>'01-FR-25 (Pág. 1)'!J104</f>
        <v>0</v>
      </c>
      <c r="H105" s="116">
        <f>'01-FR-25 (Pág. 1)'!N104</f>
        <v>0</v>
      </c>
      <c r="I105" s="116">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5">
      <c r="B106" s="112">
        <f>'01-FR-25 (Pág. 1)'!B105</f>
        <v>0</v>
      </c>
      <c r="C106" s="113">
        <f>'01-FR-25 (Pág. 1)'!C105</f>
        <v>0</v>
      </c>
      <c r="D106" s="114">
        <f>'01-FR-25 (Pág. 1)'!F105</f>
        <v>0</v>
      </c>
      <c r="E106" s="126">
        <f>'01-FR-25 (Pág. 1)'!G105</f>
        <v>0</v>
      </c>
      <c r="F106" s="115">
        <f>'01-FR-25 (Pág. 1)'!I105</f>
        <v>0</v>
      </c>
      <c r="G106" s="115">
        <f>'01-FR-25 (Pág. 1)'!J105</f>
        <v>0</v>
      </c>
      <c r="H106" s="116">
        <f>'01-FR-25 (Pág. 1)'!N105</f>
        <v>0</v>
      </c>
      <c r="I106" s="116">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5">
      <c r="B107" s="112">
        <f>'01-FR-25 (Pág. 1)'!B106</f>
        <v>0</v>
      </c>
      <c r="C107" s="113">
        <f>'01-FR-25 (Pág. 1)'!C106</f>
        <v>0</v>
      </c>
      <c r="D107" s="114">
        <f>'01-FR-25 (Pág. 1)'!F106</f>
        <v>0</v>
      </c>
      <c r="E107" s="126">
        <f>'01-FR-25 (Pág. 1)'!G106</f>
        <v>0</v>
      </c>
      <c r="F107" s="115">
        <f>'01-FR-25 (Pág. 1)'!I106</f>
        <v>0</v>
      </c>
      <c r="G107" s="115">
        <f>'01-FR-25 (Pág. 1)'!J106</f>
        <v>0</v>
      </c>
      <c r="H107" s="116">
        <f>'01-FR-25 (Pág. 1)'!N106</f>
        <v>0</v>
      </c>
      <c r="I107" s="116">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5">
      <c r="B108" s="112">
        <f>'01-FR-25 (Pág. 1)'!B107</f>
        <v>0</v>
      </c>
      <c r="C108" s="113">
        <f>'01-FR-25 (Pág. 1)'!C107</f>
        <v>0</v>
      </c>
      <c r="D108" s="114">
        <f>'01-FR-25 (Pág. 1)'!F107</f>
        <v>0</v>
      </c>
      <c r="E108" s="126">
        <f>'01-FR-25 (Pág. 1)'!G107</f>
        <v>0</v>
      </c>
      <c r="F108" s="115">
        <f>'01-FR-25 (Pág. 1)'!I107</f>
        <v>0</v>
      </c>
      <c r="G108" s="115">
        <f>'01-FR-25 (Pág. 1)'!J107</f>
        <v>0</v>
      </c>
      <c r="H108" s="116">
        <f>'01-FR-25 (Pág. 1)'!N107</f>
        <v>0</v>
      </c>
      <c r="I108" s="116">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5">
      <c r="B109" s="112">
        <f>'01-FR-25 (Pág. 1)'!B108</f>
        <v>0</v>
      </c>
      <c r="C109" s="113">
        <f>'01-FR-25 (Pág. 1)'!C108</f>
        <v>0</v>
      </c>
      <c r="D109" s="114">
        <f>'01-FR-25 (Pág. 1)'!F108</f>
        <v>0</v>
      </c>
      <c r="E109" s="126">
        <f>'01-FR-25 (Pág. 1)'!G108</f>
        <v>0</v>
      </c>
      <c r="F109" s="115">
        <f>'01-FR-25 (Pág. 1)'!I108</f>
        <v>0</v>
      </c>
      <c r="G109" s="115">
        <f>'01-FR-25 (Pág. 1)'!J108</f>
        <v>0</v>
      </c>
      <c r="H109" s="116">
        <f>'01-FR-25 (Pág. 1)'!N108</f>
        <v>0</v>
      </c>
      <c r="I109" s="116">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5">
      <c r="B110" s="112">
        <f>'01-FR-25 (Pág. 1)'!B109</f>
        <v>0</v>
      </c>
      <c r="C110" s="113">
        <f>'01-FR-25 (Pág. 1)'!C109</f>
        <v>0</v>
      </c>
      <c r="D110" s="114">
        <f>'01-FR-25 (Pág. 1)'!F109</f>
        <v>0</v>
      </c>
      <c r="E110" s="126">
        <f>'01-FR-25 (Pág. 1)'!G109</f>
        <v>0</v>
      </c>
      <c r="F110" s="115">
        <f>'01-FR-25 (Pág. 1)'!I109</f>
        <v>0</v>
      </c>
      <c r="G110" s="115">
        <f>'01-FR-25 (Pág. 1)'!J109</f>
        <v>0</v>
      </c>
      <c r="H110" s="116">
        <f>'01-FR-25 (Pág. 1)'!N109</f>
        <v>0</v>
      </c>
      <c r="I110" s="116">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5">
      <c r="B111" s="112">
        <f>'01-FR-25 (Pág. 1)'!B110</f>
        <v>0</v>
      </c>
      <c r="C111" s="108">
        <f>'01-FR-25 (Pág. 1)'!C110</f>
        <v>0</v>
      </c>
      <c r="D111" s="109">
        <f>'01-FR-25 (Pág. 1)'!F110</f>
        <v>0</v>
      </c>
      <c r="E111" s="126">
        <f>'01-FR-25 (Pág. 1)'!G110</f>
        <v>0</v>
      </c>
      <c r="F111" s="110">
        <f>'01-FR-25 (Pág. 1)'!I110</f>
        <v>0</v>
      </c>
      <c r="G111" s="110">
        <f>'01-FR-25 (Pág. 1)'!J110</f>
        <v>0</v>
      </c>
      <c r="H111" s="116">
        <f>'01-FR-25 (Pág. 1)'!N110</f>
        <v>0</v>
      </c>
      <c r="I111" s="116">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3">
      <c r="B112" s="117">
        <f>'01-FR-25 (Pág. 1)'!B111</f>
        <v>0</v>
      </c>
      <c r="C112" s="118">
        <f>'01-FR-25 (Pág. 1)'!C111</f>
        <v>0</v>
      </c>
      <c r="D112" s="119">
        <f>'01-FR-25 (Pág. 1)'!F111</f>
        <v>0</v>
      </c>
      <c r="E112" s="127">
        <f>'01-FR-25 (Pág. 1)'!G111</f>
        <v>0</v>
      </c>
      <c r="F112" s="120">
        <f>'01-FR-25 (Pág. 1)'!I111</f>
        <v>0</v>
      </c>
      <c r="G112" s="120">
        <f>'01-FR-25 (Pág. 1)'!J111</f>
        <v>0</v>
      </c>
      <c r="H112" s="121">
        <f>'01-FR-25 (Pág. 1)'!N111</f>
        <v>0</v>
      </c>
      <c r="I112" s="121">
        <f>'01-FR-25 (Pág. 1)'!O111</f>
        <v>0</v>
      </c>
      <c r="J112" s="42"/>
      <c r="K112" s="42"/>
      <c r="L112" s="48" t="str">
        <f t="shared" si="0"/>
        <v/>
      </c>
      <c r="M112" s="15"/>
      <c r="N112" s="42"/>
      <c r="O112" s="42"/>
      <c r="P112" s="48" t="str">
        <f t="shared" si="3"/>
        <v/>
      </c>
      <c r="Q112" s="15"/>
      <c r="R112" s="42"/>
      <c r="S112" s="42"/>
      <c r="T112" s="48" t="str">
        <f t="shared" si="1"/>
        <v/>
      </c>
      <c r="U112" s="15"/>
      <c r="V112" s="42"/>
      <c r="W112" s="42"/>
      <c r="X112" s="48" t="str">
        <f t="shared" si="2"/>
        <v/>
      </c>
      <c r="Y112" s="15"/>
      <c r="Z112" s="33"/>
    </row>
    <row r="113" spans="2:26" ht="39" customHeight="1" thickBot="1" x14ac:dyDescent="0.3">
      <c r="B113" s="201" t="s">
        <v>101</v>
      </c>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row>
    <row r="114" spans="2:26" ht="13.8" thickBot="1" x14ac:dyDescent="0.3">
      <c r="B114" s="158" t="s">
        <v>64</v>
      </c>
      <c r="C114" s="159"/>
      <c r="D114" s="159"/>
      <c r="E114" s="159"/>
      <c r="F114" s="159"/>
      <c r="G114" s="159"/>
      <c r="H114" s="159"/>
      <c r="I114" s="159"/>
      <c r="J114" s="159"/>
      <c r="K114" s="159"/>
      <c r="L114" s="159"/>
      <c r="M114" s="159"/>
      <c r="N114" s="159"/>
      <c r="O114" s="160"/>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5">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5"/>
    <row r="121" spans="2:26" s="2" customFormat="1" ht="42" customHeight="1" x14ac:dyDescent="0.25">
      <c r="J121" s="29"/>
      <c r="K121" s="29"/>
      <c r="L121" s="32"/>
      <c r="N121" s="29"/>
      <c r="O121" s="29"/>
      <c r="P121" s="32"/>
      <c r="R121" s="29"/>
      <c r="S121" s="29"/>
      <c r="T121" s="32"/>
      <c r="V121" s="29"/>
      <c r="W121" s="29"/>
      <c r="X121" s="32"/>
    </row>
    <row r="122" spans="2:26" s="2" customFormat="1" ht="28.5" customHeight="1" x14ac:dyDescent="0.25">
      <c r="J122" s="29"/>
      <c r="K122" s="29"/>
      <c r="L122" s="32"/>
      <c r="N122" s="29"/>
      <c r="O122" s="29"/>
      <c r="P122" s="32"/>
      <c r="R122" s="29"/>
      <c r="S122" s="29"/>
      <c r="T122" s="32"/>
      <c r="V122" s="29"/>
      <c r="W122" s="29"/>
      <c r="X122" s="32"/>
    </row>
    <row r="123" spans="2:26" s="2" customFormat="1" ht="38.25" customHeight="1" x14ac:dyDescent="0.25">
      <c r="J123" s="29"/>
      <c r="K123" s="29"/>
      <c r="L123" s="32"/>
      <c r="N123" s="29"/>
      <c r="O123" s="29"/>
      <c r="P123" s="32"/>
      <c r="R123" s="29"/>
      <c r="S123" s="29"/>
      <c r="T123" s="32"/>
      <c r="V123" s="29"/>
      <c r="W123" s="29"/>
      <c r="X123" s="32"/>
    </row>
    <row r="124" spans="2:26" s="2" customFormat="1" ht="53.25" customHeight="1" x14ac:dyDescent="0.25">
      <c r="J124" s="29"/>
      <c r="K124" s="29"/>
      <c r="L124" s="32"/>
      <c r="N124" s="29"/>
      <c r="O124" s="29"/>
      <c r="P124" s="32"/>
      <c r="R124" s="29"/>
      <c r="S124" s="29"/>
      <c r="T124" s="32"/>
      <c r="V124" s="29"/>
      <c r="W124" s="29"/>
      <c r="X124" s="32"/>
    </row>
    <row r="125" spans="2:26" s="2" customFormat="1" ht="30.75" customHeight="1" x14ac:dyDescent="0.25">
      <c r="J125" s="29"/>
      <c r="K125" s="29"/>
      <c r="L125" s="32"/>
      <c r="N125" s="29"/>
      <c r="O125" s="29"/>
      <c r="P125" s="32"/>
      <c r="R125" s="29"/>
      <c r="S125" s="29"/>
      <c r="T125" s="32"/>
      <c r="V125" s="29"/>
      <c r="W125" s="29"/>
      <c r="X125" s="32"/>
    </row>
    <row r="126" spans="2:26" s="2" customFormat="1" ht="36" customHeight="1" x14ac:dyDescent="0.25">
      <c r="J126" s="29"/>
      <c r="K126" s="29"/>
      <c r="L126" s="32"/>
      <c r="N126" s="29"/>
      <c r="O126" s="29"/>
      <c r="P126" s="32"/>
      <c r="R126" s="29"/>
      <c r="S126" s="29"/>
      <c r="T126" s="32"/>
      <c r="V126" s="29"/>
      <c r="W126" s="29"/>
      <c r="X126" s="32"/>
    </row>
    <row r="127" spans="2:26" s="2" customFormat="1" ht="38.25" customHeight="1" x14ac:dyDescent="0.25">
      <c r="J127" s="29"/>
      <c r="K127" s="29"/>
      <c r="L127" s="32"/>
      <c r="N127" s="29"/>
      <c r="O127" s="29"/>
      <c r="P127" s="32"/>
      <c r="R127" s="29"/>
      <c r="S127" s="29"/>
      <c r="T127" s="32"/>
      <c r="V127" s="29"/>
      <c r="W127" s="29"/>
      <c r="X127" s="32"/>
    </row>
    <row r="128" spans="2:26" s="2" customFormat="1" ht="43.5" customHeight="1" x14ac:dyDescent="0.25">
      <c r="J128" s="29"/>
      <c r="K128" s="29"/>
      <c r="L128" s="32"/>
      <c r="N128" s="29"/>
      <c r="O128" s="29"/>
      <c r="P128" s="32"/>
      <c r="R128" s="29"/>
      <c r="S128" s="29"/>
      <c r="T128" s="32"/>
      <c r="V128" s="29"/>
      <c r="W128" s="29"/>
      <c r="X128" s="32"/>
    </row>
    <row r="129" spans="10:28" s="2" customFormat="1" ht="37.5" customHeight="1" x14ac:dyDescent="0.25">
      <c r="J129" s="29"/>
      <c r="K129" s="29"/>
      <c r="L129" s="32"/>
      <c r="N129" s="29"/>
      <c r="O129" s="29"/>
      <c r="P129" s="32"/>
      <c r="R129" s="29"/>
      <c r="S129" s="29"/>
      <c r="T129" s="32"/>
      <c r="V129" s="29"/>
      <c r="W129" s="29"/>
      <c r="X129" s="32"/>
    </row>
    <row r="130" spans="10:28" s="2" customFormat="1" ht="52.5" customHeight="1" x14ac:dyDescent="0.25">
      <c r="J130" s="29"/>
      <c r="K130" s="29"/>
      <c r="L130" s="32"/>
      <c r="N130" s="29"/>
      <c r="O130" s="29"/>
      <c r="P130" s="32"/>
      <c r="R130" s="29"/>
      <c r="S130" s="29"/>
      <c r="T130" s="32"/>
      <c r="V130" s="29"/>
      <c r="W130" s="29"/>
      <c r="X130" s="32"/>
    </row>
    <row r="131" spans="10:28" s="2" customFormat="1" ht="43.5" customHeight="1" x14ac:dyDescent="0.25">
      <c r="J131" s="29"/>
      <c r="K131" s="29"/>
      <c r="L131" s="32"/>
      <c r="N131" s="29"/>
      <c r="O131" s="29"/>
      <c r="P131" s="32"/>
      <c r="R131" s="29"/>
      <c r="S131" s="29"/>
      <c r="T131" s="32"/>
      <c r="V131" s="29"/>
      <c r="W131" s="29"/>
      <c r="X131" s="32"/>
    </row>
    <row r="132" spans="10:28" s="2" customFormat="1" ht="33.75" customHeight="1" x14ac:dyDescent="0.7">
      <c r="J132" s="29"/>
      <c r="K132" s="29"/>
      <c r="L132" s="32"/>
      <c r="N132" s="29"/>
      <c r="O132" s="29"/>
      <c r="P132" s="32"/>
      <c r="R132" s="29"/>
      <c r="S132" s="29"/>
      <c r="T132" s="32"/>
      <c r="V132" s="29"/>
      <c r="W132" s="29"/>
      <c r="X132" s="32"/>
      <c r="AB132" s="6" t="s">
        <v>65</v>
      </c>
    </row>
    <row r="133" spans="10:28" s="2" customFormat="1" ht="21" customHeight="1" x14ac:dyDescent="0.7">
      <c r="J133" s="29"/>
      <c r="K133" s="29"/>
      <c r="L133" s="32"/>
      <c r="N133" s="29"/>
      <c r="O133" s="29"/>
      <c r="P133" s="32"/>
      <c r="R133" s="29"/>
      <c r="S133" s="29"/>
      <c r="T133" s="32"/>
      <c r="V133" s="29"/>
      <c r="W133" s="29"/>
      <c r="X133" s="32"/>
      <c r="AB133" s="6" t="s">
        <v>66</v>
      </c>
    </row>
    <row r="134" spans="10:28" s="2" customFormat="1" ht="19.5" customHeight="1" x14ac:dyDescent="0.7">
      <c r="J134" s="29"/>
      <c r="K134" s="29"/>
      <c r="L134" s="32"/>
      <c r="N134" s="29"/>
      <c r="O134" s="29"/>
      <c r="P134" s="32"/>
      <c r="R134" s="29"/>
      <c r="S134" s="29"/>
      <c r="T134" s="32"/>
      <c r="V134" s="29"/>
      <c r="W134" s="29"/>
      <c r="X134" s="32"/>
      <c r="AB134" s="6" t="s">
        <v>67</v>
      </c>
    </row>
    <row r="135" spans="10:28" s="2" customFormat="1" ht="37.5" customHeight="1" x14ac:dyDescent="0.7">
      <c r="J135" s="29"/>
      <c r="K135" s="29"/>
      <c r="L135" s="32"/>
      <c r="N135" s="29"/>
      <c r="O135" s="29"/>
      <c r="P135" s="32"/>
      <c r="R135" s="29"/>
      <c r="S135" s="29"/>
      <c r="T135" s="32"/>
      <c r="V135" s="29"/>
      <c r="W135" s="29"/>
      <c r="X135" s="32"/>
      <c r="AB135" s="6" t="s">
        <v>68</v>
      </c>
    </row>
    <row r="136" spans="10:28" s="2" customFormat="1" ht="70.5" customHeight="1" x14ac:dyDescent="0.7">
      <c r="J136" s="29"/>
      <c r="K136" s="29"/>
      <c r="L136" s="32"/>
      <c r="N136" s="29"/>
      <c r="O136" s="29"/>
      <c r="P136" s="32"/>
      <c r="R136" s="29"/>
      <c r="S136" s="29"/>
      <c r="T136" s="32"/>
      <c r="V136" s="29"/>
      <c r="W136" s="29"/>
      <c r="X136" s="32"/>
      <c r="AB136" s="6" t="s">
        <v>69</v>
      </c>
    </row>
    <row r="137" spans="10:28" ht="44.4" x14ac:dyDescent="0.7">
      <c r="AB137" s="6" t="s">
        <v>70</v>
      </c>
    </row>
    <row r="138" spans="10:28" ht="44.4" x14ac:dyDescent="0.7">
      <c r="AB138" s="6" t="s">
        <v>71</v>
      </c>
    </row>
    <row r="139" spans="10:28" ht="44.4" x14ac:dyDescent="0.7">
      <c r="AB139" s="6" t="s">
        <v>72</v>
      </c>
    </row>
    <row r="140" spans="10:28" ht="44.4" x14ac:dyDescent="0.7">
      <c r="AB140" s="6" t="s">
        <v>73</v>
      </c>
    </row>
    <row r="141" spans="10:28" ht="44.4" x14ac:dyDescent="0.7">
      <c r="AB141" s="6" t="s">
        <v>74</v>
      </c>
    </row>
    <row r="142" spans="10:28" ht="44.4" x14ac:dyDescent="0.7">
      <c r="AB142" s="6" t="s">
        <v>75</v>
      </c>
    </row>
    <row r="143" spans="10:28" ht="44.4" x14ac:dyDescent="0.7">
      <c r="AB143" s="6" t="s">
        <v>76</v>
      </c>
    </row>
    <row r="144" spans="10:28" ht="44.4" x14ac:dyDescent="0.7">
      <c r="AB144" s="6" t="s">
        <v>25</v>
      </c>
    </row>
    <row r="145" spans="28:28" ht="44.4" x14ac:dyDescent="0.7">
      <c r="AB145" s="6" t="s">
        <v>77</v>
      </c>
    </row>
    <row r="146" spans="28:28" ht="44.4" x14ac:dyDescent="0.7">
      <c r="AB146" s="6" t="s">
        <v>78</v>
      </c>
    </row>
    <row r="147" spans="28:28" ht="44.4" x14ac:dyDescent="0.7">
      <c r="AB147" s="7" t="s">
        <v>79</v>
      </c>
    </row>
  </sheetData>
  <sheetProtection algorithmName="SHA-512" hashValue="IrAK6A/OF9hSHulxiBYe6xcK/q2xvnFcSJliR1LdjRrs09xBUf+xg1jqS4NjWVPE+Br2+pRalvZxaBV78FR6Tg==" saltValue="DNV7eWmUspUipL5MinY1Aw==" spinCount="100000" sheet="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J13:J112 V13:V112 R13:R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102</v>
      </c>
    </row>
    <row r="4" spans="1:1" ht="34.799999999999997" x14ac:dyDescent="0.55000000000000004">
      <c r="A4" s="12" t="s">
        <v>65</v>
      </c>
    </row>
    <row r="5" spans="1:1" ht="34.799999999999997" x14ac:dyDescent="0.55000000000000004">
      <c r="A5" s="12" t="s">
        <v>103</v>
      </c>
    </row>
    <row r="6" spans="1:1" ht="34.799999999999997" x14ac:dyDescent="0.55000000000000004">
      <c r="A6" s="12" t="s">
        <v>67</v>
      </c>
    </row>
    <row r="7" spans="1:1" ht="34.799999999999997" x14ac:dyDescent="0.55000000000000004">
      <c r="A7" s="12" t="s">
        <v>68</v>
      </c>
    </row>
    <row r="8" spans="1:1" ht="34.799999999999997" x14ac:dyDescent="0.55000000000000004">
      <c r="A8" s="12" t="s">
        <v>69</v>
      </c>
    </row>
    <row r="9" spans="1:1" ht="34.799999999999997" x14ac:dyDescent="0.55000000000000004">
      <c r="A9" s="12" t="s">
        <v>70</v>
      </c>
    </row>
    <row r="10" spans="1:1" ht="34.799999999999997" x14ac:dyDescent="0.55000000000000004">
      <c r="A10" s="12" t="s">
        <v>71</v>
      </c>
    </row>
    <row r="11" spans="1:1" ht="34.799999999999997" x14ac:dyDescent="0.55000000000000004">
      <c r="A11" s="12" t="s">
        <v>72</v>
      </c>
    </row>
    <row r="12" spans="1:1" ht="34.799999999999997" x14ac:dyDescent="0.55000000000000004">
      <c r="A12" s="12" t="s">
        <v>73</v>
      </c>
    </row>
    <row r="13" spans="1:1" ht="34.799999999999997" x14ac:dyDescent="0.55000000000000004">
      <c r="A13" s="12" t="s">
        <v>74</v>
      </c>
    </row>
    <row r="14" spans="1:1" ht="34.799999999999997" x14ac:dyDescent="0.55000000000000004">
      <c r="A14" s="12" t="s">
        <v>75</v>
      </c>
    </row>
    <row r="15" spans="1:1" ht="34.799999999999997" x14ac:dyDescent="0.55000000000000004">
      <c r="A15" s="12" t="s">
        <v>76</v>
      </c>
    </row>
    <row r="16" spans="1:1" ht="34.799999999999997" x14ac:dyDescent="0.55000000000000004">
      <c r="A16" s="12" t="s">
        <v>25</v>
      </c>
    </row>
    <row r="17" spans="1:1" ht="34.799999999999997" x14ac:dyDescent="0.55000000000000004">
      <c r="A17" s="12" t="s">
        <v>104</v>
      </c>
    </row>
    <row r="18" spans="1:1" ht="34.799999999999997" x14ac:dyDescent="0.55000000000000004">
      <c r="A18" s="12" t="s">
        <v>78</v>
      </c>
    </row>
    <row r="19" spans="1:1" ht="34.799999999999997" x14ac:dyDescent="0.55000000000000004">
      <c r="A19" s="13" t="s">
        <v>79</v>
      </c>
    </row>
    <row r="22" spans="1:1" x14ac:dyDescent="0.25">
      <c r="A22" t="s">
        <v>21</v>
      </c>
    </row>
    <row r="23" spans="1:1" ht="34.799999999999997" x14ac:dyDescent="0.55000000000000004">
      <c r="A23" s="13" t="s">
        <v>26</v>
      </c>
    </row>
    <row r="24" spans="1:1" ht="34.799999999999997" x14ac:dyDescent="0.55000000000000004">
      <c r="A24" s="13" t="s">
        <v>105</v>
      </c>
    </row>
    <row r="27" spans="1:1" x14ac:dyDescent="0.25">
      <c r="A27" t="s">
        <v>106</v>
      </c>
    </row>
    <row r="28" spans="1:1" ht="34.799999999999997" x14ac:dyDescent="0.55000000000000004">
      <c r="A28" s="13" t="s">
        <v>107</v>
      </c>
    </row>
    <row r="29" spans="1:1" ht="34.799999999999997" x14ac:dyDescent="0.55000000000000004">
      <c r="A29" s="13" t="s">
        <v>27</v>
      </c>
    </row>
    <row r="30" spans="1:1" ht="34.799999999999997" x14ac:dyDescent="0.55000000000000004">
      <c r="A30" s="13" t="s">
        <v>108</v>
      </c>
    </row>
    <row r="31" spans="1:1" ht="34.799999999999997" x14ac:dyDescent="0.55000000000000004">
      <c r="A31" s="13" t="s">
        <v>109</v>
      </c>
    </row>
    <row r="32" spans="1:1" ht="34.799999999999997" x14ac:dyDescent="0.55000000000000004">
      <c r="A32" s="13"/>
    </row>
    <row r="33" spans="1:1" ht="34.799999999999997" x14ac:dyDescent="0.55000000000000004">
      <c r="A33" s="13" t="s">
        <v>57</v>
      </c>
    </row>
    <row r="34" spans="1:1" ht="34.799999999999997" x14ac:dyDescent="0.55000000000000004">
      <c r="A34" s="13" t="s">
        <v>110</v>
      </c>
    </row>
    <row r="35" spans="1:1" ht="34.799999999999997" x14ac:dyDescent="0.55000000000000004">
      <c r="A35" s="13" t="s">
        <v>28</v>
      </c>
    </row>
    <row r="36" spans="1:1" ht="34.799999999999997" x14ac:dyDescent="0.55000000000000004">
      <c r="A36" s="13"/>
    </row>
    <row r="37" spans="1:1" ht="34.799999999999997" x14ac:dyDescent="0.55000000000000004">
      <c r="A37" s="13"/>
    </row>
    <row r="38" spans="1:1" ht="34.799999999999997" x14ac:dyDescent="0.55000000000000004">
      <c r="A38" s="13" t="s">
        <v>111</v>
      </c>
    </row>
    <row r="39" spans="1:1" ht="34.799999999999997" x14ac:dyDescent="0.55000000000000004">
      <c r="A39" s="13" t="s">
        <v>112</v>
      </c>
    </row>
    <row r="40" spans="1:1" ht="34.799999999999997" x14ac:dyDescent="0.55000000000000004">
      <c r="A40" s="13" t="s">
        <v>113</v>
      </c>
    </row>
    <row r="41" spans="1:1" ht="34.799999999999997" x14ac:dyDescent="0.55000000000000004">
      <c r="A41" s="13" t="s">
        <v>114</v>
      </c>
    </row>
    <row r="42" spans="1:1" ht="34.799999999999997" x14ac:dyDescent="0.55000000000000004">
      <c r="A42" s="13" t="s">
        <v>115</v>
      </c>
    </row>
    <row r="43" spans="1:1" ht="34.799999999999997" x14ac:dyDescent="0.55000000000000004">
      <c r="A43" s="13" t="s">
        <v>116</v>
      </c>
    </row>
    <row r="44" spans="1:1" ht="34.799999999999997" x14ac:dyDescent="0.55000000000000004">
      <c r="A44" s="13" t="s">
        <v>117</v>
      </c>
    </row>
    <row r="45" spans="1:1" ht="34.799999999999997" x14ac:dyDescent="0.55000000000000004">
      <c r="A45" s="13" t="s">
        <v>118</v>
      </c>
    </row>
    <row r="46" spans="1:1" ht="34.799999999999997" x14ac:dyDescent="0.55000000000000004">
      <c r="A46" s="13" t="s">
        <v>119</v>
      </c>
    </row>
    <row r="47" spans="1:1" ht="34.799999999999997" x14ac:dyDescent="0.55000000000000004">
      <c r="A47" s="13" t="s">
        <v>120</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2" ma:contentTypeDescription="Crear nuevo documento." ma:contentTypeScope="" ma:versionID="91898393afa2335c7ea2f7c82086a8a1">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567f8436f7e10e648f8e6f50905849c5"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A6542-F35F-43A7-94FE-46BE774BFA04}">
  <ds:schemaRefs>
    <ds:schemaRef ds:uri="8a80b45c-8ee5-45d0-8a20-944e7e4f9c3c"/>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purl.org/dc/dcmitype/"/>
    <ds:schemaRef ds:uri="de7cbed7-4433-4d5f-8d95-724b17c5a930"/>
    <ds:schemaRef ds:uri="http://purl.org/dc/terms/"/>
  </ds:schemaRefs>
</ds:datastoreItem>
</file>

<file path=customXml/itemProps2.xml><?xml version="1.0" encoding="utf-8"?>
<ds:datastoreItem xmlns:ds="http://schemas.openxmlformats.org/officeDocument/2006/customXml" ds:itemID="{983B1A20-654A-4324-A5BD-31D818A2D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0b45c-8ee5-45d0-8a20-944e7e4f9c3c"/>
    <ds:schemaRef ds:uri="de7cbed7-4433-4d5f-8d95-724b17c5a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F90E40-E0B3-4561-916C-1F77D900F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2023-10-20T23:59:52Z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